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uhcloud.sharepoint.com/sites/FreedomofInformation/Shared Documents/General/Disclosure Log/Redacted responses for new disclosure log/HR/2022/"/>
    </mc:Choice>
  </mc:AlternateContent>
  <xr:revisionPtr revIDLastSave="0" documentId="8_{69BD95A1-71CC-43F7-A75F-98AB1FFCD2BF}" xr6:coauthVersionLast="47" xr6:coauthVersionMax="47" xr10:uidLastSave="{00000000-0000-0000-0000-000000000000}"/>
  <bookViews>
    <workbookView xWindow="28680" yWindow="-120" windowWidth="29040" windowHeight="15840" xr2:uid="{0691DCA3-7826-4E7E-825E-5E8A27025AC8}"/>
  </bookViews>
  <sheets>
    <sheet name="Questionnaire" sheetId="1" r:id="rId1"/>
    <sheet name="Tab 1" sheetId="3" r:id="rId2"/>
    <sheet name="Tab 2" sheetId="4" r:id="rId3"/>
    <sheet name="Tab 3" sheetId="5" r:id="rId4"/>
    <sheet name="Drop Down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9" i="1" l="1"/>
  <c r="A58" i="1"/>
  <c r="A57" i="1"/>
  <c r="A56" i="1"/>
  <c r="A55" i="1"/>
  <c r="A107" i="1" l="1"/>
  <c r="A106" i="1"/>
  <c r="A105" i="1"/>
  <c r="A101" i="1"/>
  <c r="A90" i="1"/>
  <c r="A87" i="1"/>
  <c r="A84" i="1"/>
  <c r="A80" i="1"/>
  <c r="A79" i="1"/>
  <c r="A78" i="1"/>
  <c r="A77" i="1"/>
  <c r="A76" i="1"/>
  <c r="A69" i="1"/>
  <c r="A66" i="1"/>
  <c r="A49" i="1"/>
  <c r="A48" i="1"/>
  <c r="A47" i="1"/>
  <c r="A46" i="1"/>
  <c r="A45" i="1"/>
  <c r="A36" i="1"/>
  <c r="A35" i="1"/>
  <c r="A34" i="1"/>
  <c r="A33" i="1"/>
  <c r="A27" i="1"/>
  <c r="A26" i="1"/>
  <c r="A21" i="1"/>
  <c r="A20" i="1"/>
  <c r="A19" i="1"/>
  <c r="A18" i="1"/>
  <c r="A8" i="1"/>
  <c r="A7" i="1"/>
  <c r="A2" i="1"/>
</calcChain>
</file>

<file path=xl/sharedStrings.xml><?xml version="1.0" encoding="utf-8"?>
<sst xmlns="http://schemas.openxmlformats.org/spreadsheetml/2006/main" count="240" uniqueCount="113">
  <si>
    <t>Name of Organisation</t>
  </si>
  <si>
    <t>Milton Keynes University Hospital NHS Foundation Trust</t>
  </si>
  <si>
    <t>NACS Code of Organisation</t>
  </si>
  <si>
    <t>RD8</t>
  </si>
  <si>
    <t>Question 1</t>
  </si>
  <si>
    <t>Please enter from the Drop Down</t>
  </si>
  <si>
    <t>Q1A</t>
  </si>
  <si>
    <t>Does your Trust report HR metrics such as Sickness, Appraisals and Turnover through the Trust's Data Warehouse?</t>
  </si>
  <si>
    <t>Yes</t>
  </si>
  <si>
    <t>Q1B</t>
  </si>
  <si>
    <t>If so, are these metrics pre-calculated and loaded into the Data Warehouse, or calculated within the Data Warehouse?</t>
  </si>
  <si>
    <t>Calculated in Data Warehouse</t>
  </si>
  <si>
    <t>2a - Does your organisation use a self service method to allow managers to acquire data of HR metrics such as Sickness, Appraisals, Turnover</t>
  </si>
  <si>
    <t>Yes – Managers self serve through one of these methods (Please select the one most commonly used)</t>
  </si>
  <si>
    <t>Method</t>
  </si>
  <si>
    <t>Please enter Yes/No</t>
  </si>
  <si>
    <t>Q2A1</t>
  </si>
  <si>
    <t>ESR directly e.g. Manager Self Service</t>
  </si>
  <si>
    <t>Q2A2</t>
  </si>
  <si>
    <t>Access to a reporting tool such as PowerBI/Qlikview/Tableau, linked to the Trust Data Warehouse</t>
  </si>
  <si>
    <t>No</t>
  </si>
  <si>
    <t>Q2A3</t>
  </si>
  <si>
    <t>Access to a reporting tool such as PowerBI/Qlikview/Tableau, not linked to the Trust Data Warehouse</t>
  </si>
  <si>
    <t>Q2A4</t>
  </si>
  <si>
    <t>Another method – please specify</t>
  </si>
  <si>
    <t>SQL Server Reporting Services (SSRS) querying a MSSQL Server database</t>
  </si>
  <si>
    <t>No – this data is distributed through one of these methods</t>
  </si>
  <si>
    <t>Q2A5</t>
  </si>
  <si>
    <t>Reports are produced manually and distributed to managers</t>
  </si>
  <si>
    <t>N/A</t>
  </si>
  <si>
    <t>Q2A6</t>
  </si>
  <si>
    <t>2b - Do these Self Service methods include a drill down option e.g. to view staff that are absent, or need appraising</t>
  </si>
  <si>
    <t>Q2B1</t>
  </si>
  <si>
    <t>Q2B2</t>
  </si>
  <si>
    <t>Q2B3</t>
  </si>
  <si>
    <t>Q2B4</t>
  </si>
  <si>
    <t>Another method – please specify in the box to the right:</t>
  </si>
  <si>
    <t>3a - Does the self service options considered above allow HR metrics to be calcuated for a combination of department and staff group, such as shown in Tab 1?</t>
  </si>
  <si>
    <t>Q3A1</t>
  </si>
  <si>
    <t>Q3A2</t>
  </si>
  <si>
    <t>Q3A3</t>
  </si>
  <si>
    <t>Q3A4</t>
  </si>
  <si>
    <t>Manual exercise e.g. using Excel</t>
  </si>
  <si>
    <t>Q3A5</t>
  </si>
  <si>
    <t>Another method – please specify to the right:</t>
  </si>
  <si>
    <t>3b - Does the self service options considered above allow HR metrics to be calcuated for a combination of staff group and band, such as in the table below?</t>
  </si>
  <si>
    <t>Q3B1</t>
  </si>
  <si>
    <t>Q3B2</t>
  </si>
  <si>
    <t>Q3B3</t>
  </si>
  <si>
    <t>Q3B4</t>
  </si>
  <si>
    <t>Q3B5</t>
  </si>
  <si>
    <t>4A</t>
  </si>
  <si>
    <t>4a - Does your Trust refresh HR metrics within your monthly Board Report for previous months</t>
  </si>
  <si>
    <t>Please enter a number</t>
  </si>
  <si>
    <t>4B</t>
  </si>
  <si>
    <t>4b - If the Answer to 4a is Yes, what is the maximum number of months that data is refreshed for?</t>
  </si>
  <si>
    <t>4c - How is the data referred to in 4b refreshed?</t>
  </si>
  <si>
    <t>Please enter Yes/No/NA</t>
  </si>
  <si>
    <t>4C1</t>
  </si>
  <si>
    <t>ESR directly e.g. via a Business Intelligence report</t>
  </si>
  <si>
    <t>4C2</t>
  </si>
  <si>
    <t>A reporting tool such as PowerBI/Qlikview/Tableau, linked to the Trust Data Warehouse, calculates the metrics</t>
  </si>
  <si>
    <t>4C3</t>
  </si>
  <si>
    <t>A reporting tool such as PowerBI/Qlikview/Tableau, not linked to the Trust Data Warehouse, calculates the metrics</t>
  </si>
  <si>
    <t>4C4</t>
  </si>
  <si>
    <t>4C5</t>
  </si>
  <si>
    <t>Another method – please specify below:</t>
  </si>
  <si>
    <t>Reloading previous month</t>
  </si>
  <si>
    <t>5A</t>
  </si>
  <si>
    <t>5a - Approximately how many hours does it take to produce the metrics required for the monthly NHS England and Improvement Workforce KPIs</t>
  </si>
  <si>
    <t>5B</t>
  </si>
  <si>
    <t>5b - Approximately how many hours does it take to produce the HR metrics required for your Trust's board report?</t>
  </si>
  <si>
    <t>5C</t>
  </si>
  <si>
    <t>5c - If it was necessaery toproduce monthly sickness rates by cost centre and band, for the last 12 months, as per Tab 3 how many hours would that take. An estimation is fine, there is no need to produce the data</t>
  </si>
  <si>
    <t>n/a</t>
  </si>
  <si>
    <t>Recruitment Metrics</t>
  </si>
  <si>
    <t>For the purposes of this question consider recruitment metrics to be items other than the vacancy rate</t>
  </si>
  <si>
    <t>Examples might include Time to Hire, Advertised Vacancies by FTE, Vacancies by Recruitment Stage</t>
  </si>
  <si>
    <t>Enter the System Name</t>
  </si>
  <si>
    <t>6A</t>
  </si>
  <si>
    <t>6a - What system is used most frequently for Recruitment in your organisation e.g. TRAC, NHS Jobs, ESR</t>
  </si>
  <si>
    <t>In-house excel templates</t>
  </si>
  <si>
    <t>Please select from Drop Down</t>
  </si>
  <si>
    <t>6B</t>
  </si>
  <si>
    <t>6b - Are recruitment metrics recorded within the Trust's data warehouse?</t>
  </si>
  <si>
    <t>6C</t>
  </si>
  <si>
    <t>6c - Are these metrics pre calculated and loaded into the Data Warehouse or calculated within the Data Warehouse</t>
  </si>
  <si>
    <t>6D</t>
  </si>
  <si>
    <t>6d - If calculated within the Data Warehouse, can these metrics be broken down by Department, Staff Group etc</t>
  </si>
  <si>
    <t>Cost Centre</t>
  </si>
  <si>
    <t>Organisation</t>
  </si>
  <si>
    <t>Staff Group</t>
  </si>
  <si>
    <t>Turnover%</t>
  </si>
  <si>
    <t>U10001</t>
  </si>
  <si>
    <t>Radiology</t>
  </si>
  <si>
    <t>Additional Clinical Services</t>
  </si>
  <si>
    <t>Allied Health Professionals</t>
  </si>
  <si>
    <t>Admin and Clerical</t>
  </si>
  <si>
    <t>Medical and Dental</t>
  </si>
  <si>
    <t>Grand Total</t>
  </si>
  <si>
    <t>U10002</t>
  </si>
  <si>
    <t>Maternity</t>
  </si>
  <si>
    <t>Nursing and Midwifery Registered</t>
  </si>
  <si>
    <t>Band</t>
  </si>
  <si>
    <t>Sickness%</t>
  </si>
  <si>
    <t>Additional Clinical Services Total</t>
  </si>
  <si>
    <t>Nursing and Midwifery</t>
  </si>
  <si>
    <t>8a</t>
  </si>
  <si>
    <t>Nursing and Midwifery Total</t>
  </si>
  <si>
    <t>8b</t>
  </si>
  <si>
    <t>Medical and Dental Grades</t>
  </si>
  <si>
    <t>8c</t>
  </si>
  <si>
    <t>Pre-calculated and 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</si>
</sst>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1" xfId="0" quotePrefix="1" applyFill="1" applyBorder="1"/>
    <xf numFmtId="0" fontId="5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C682-1265-4E7E-A1E4-F765853F0E05}">
  <sheetPr>
    <pageSetUpPr autoPageBreaks="0"/>
  </sheetPr>
  <dimension ref="A1:XFC141"/>
  <sheetViews>
    <sheetView tabSelected="1" topLeftCell="C1" zoomScaleNormal="100" workbookViewId="0">
      <selection activeCell="D90" sqref="D90"/>
    </sheetView>
  </sheetViews>
  <sheetFormatPr defaultColWidth="0" defaultRowHeight="15" zeroHeight="1" x14ac:dyDescent="0.25"/>
  <cols>
    <col min="1" max="2" width="8.7109375" hidden="1" customWidth="1"/>
    <col min="3" max="3" width="46.5703125" style="1" bestFit="1" customWidth="1"/>
    <col min="4" max="4" width="27" customWidth="1"/>
    <col min="5" max="5" width="11.42578125" customWidth="1"/>
    <col min="6" max="7" width="8.7109375" customWidth="1"/>
    <col min="8" max="8" width="10.7109375" customWidth="1"/>
    <col min="9" max="14" width="0" hidden="1" customWidth="1"/>
    <col min="16" max="16383" width="8.7109375" hidden="1"/>
    <col min="16384" max="16384" width="1.5703125" customWidth="1"/>
  </cols>
  <sheetData>
    <row r="1" spans="1:13" x14ac:dyDescent="0.25">
      <c r="C1" s="11" t="s">
        <v>0</v>
      </c>
      <c r="D1" s="12" t="s">
        <v>1</v>
      </c>
      <c r="E1" s="3"/>
      <c r="F1" s="3"/>
      <c r="G1" s="3"/>
      <c r="H1" s="3"/>
    </row>
    <row r="2" spans="1:13" x14ac:dyDescent="0.25">
      <c r="A2" t="str">
        <f>$D$2</f>
        <v>RD8</v>
      </c>
      <c r="C2" s="11" t="s">
        <v>2</v>
      </c>
      <c r="D2" s="12" t="s">
        <v>3</v>
      </c>
      <c r="E2" s="3"/>
      <c r="F2" s="3"/>
      <c r="G2" s="3"/>
      <c r="H2" s="3"/>
    </row>
    <row r="3" spans="1:13" x14ac:dyDescent="0.25">
      <c r="C3" s="5"/>
      <c r="D3" s="3"/>
      <c r="E3" s="3"/>
      <c r="F3" s="3"/>
      <c r="G3" s="3"/>
      <c r="H3" s="3"/>
    </row>
    <row r="4" spans="1:13" x14ac:dyDescent="0.25">
      <c r="C4" s="5" t="s">
        <v>4</v>
      </c>
      <c r="D4" s="3"/>
      <c r="E4" s="3"/>
      <c r="F4" s="3"/>
      <c r="G4" s="3"/>
      <c r="H4" s="3"/>
    </row>
    <row r="5" spans="1:13" x14ac:dyDescent="0.25">
      <c r="C5" s="5"/>
      <c r="D5" s="3"/>
      <c r="E5" s="3"/>
      <c r="F5" s="3"/>
      <c r="G5" s="3"/>
      <c r="H5" s="3"/>
    </row>
    <row r="6" spans="1:13" ht="30" x14ac:dyDescent="0.25">
      <c r="C6" s="5"/>
      <c r="D6" s="7" t="s">
        <v>5</v>
      </c>
      <c r="E6" s="16"/>
      <c r="F6" s="3"/>
      <c r="G6" s="3"/>
      <c r="H6" s="3"/>
    </row>
    <row r="7" spans="1:13" ht="45" x14ac:dyDescent="0.25">
      <c r="A7" t="str">
        <f>$D$2&amp;B7</f>
        <v>RD8Q1A</v>
      </c>
      <c r="B7" t="s">
        <v>6</v>
      </c>
      <c r="C7" s="14" t="s">
        <v>7</v>
      </c>
      <c r="D7" s="8" t="s">
        <v>8</v>
      </c>
      <c r="E7" s="3"/>
      <c r="F7" s="3"/>
      <c r="G7" s="3"/>
      <c r="H7" s="3"/>
    </row>
    <row r="8" spans="1:13" ht="45" x14ac:dyDescent="0.25">
      <c r="A8" t="str">
        <f>$D$2&amp;B8</f>
        <v>RD8Q1B</v>
      </c>
      <c r="B8" t="s">
        <v>9</v>
      </c>
      <c r="C8" s="14" t="s">
        <v>10</v>
      </c>
      <c r="D8" s="12" t="s">
        <v>11</v>
      </c>
      <c r="E8" s="3"/>
      <c r="F8" s="3"/>
      <c r="G8" s="3"/>
      <c r="H8" s="3"/>
    </row>
    <row r="9" spans="1:13" x14ac:dyDescent="0.25">
      <c r="C9" s="5"/>
      <c r="D9" s="3"/>
      <c r="E9" s="3"/>
      <c r="F9" s="3"/>
      <c r="G9" s="3"/>
      <c r="H9" s="3"/>
    </row>
    <row r="10" spans="1:13" x14ac:dyDescent="0.25">
      <c r="C10" s="5"/>
      <c r="D10" s="3"/>
      <c r="E10" s="3"/>
      <c r="F10" s="3"/>
      <c r="G10" s="3"/>
      <c r="H10" s="3"/>
    </row>
    <row r="11" spans="1:13" x14ac:dyDescent="0.25">
      <c r="C11" s="4"/>
      <c r="D11" s="3"/>
      <c r="E11" s="3"/>
      <c r="F11" s="3"/>
      <c r="G11" s="3"/>
      <c r="H11" s="3"/>
    </row>
    <row r="12" spans="1:13" x14ac:dyDescent="0.25">
      <c r="C12" s="5"/>
      <c r="D12" s="3"/>
      <c r="E12" s="3"/>
      <c r="F12" s="3"/>
      <c r="G12" s="3"/>
      <c r="H12" s="3"/>
    </row>
    <row r="13" spans="1:13" x14ac:dyDescent="0.25">
      <c r="C13" s="5" t="s">
        <v>12</v>
      </c>
      <c r="D13" s="5"/>
      <c r="E13" s="5"/>
      <c r="F13" s="5"/>
      <c r="G13" s="5"/>
      <c r="H13" s="5"/>
      <c r="I13" s="1"/>
      <c r="J13" s="1"/>
      <c r="K13" s="1"/>
      <c r="L13" s="1"/>
      <c r="M13" s="1"/>
    </row>
    <row r="14" spans="1:13" x14ac:dyDescent="0.25">
      <c r="C14" s="5"/>
      <c r="D14" s="3"/>
      <c r="E14" s="3"/>
      <c r="F14" s="3"/>
      <c r="G14" s="3"/>
      <c r="H14" s="3"/>
    </row>
    <row r="15" spans="1:13" x14ac:dyDescent="0.25">
      <c r="C15" s="6" t="s">
        <v>13</v>
      </c>
      <c r="D15" s="6"/>
      <c r="E15" s="6"/>
      <c r="F15" s="6"/>
      <c r="G15" s="6"/>
      <c r="H15" s="3"/>
    </row>
    <row r="16" spans="1:13" x14ac:dyDescent="0.25">
      <c r="C16" s="6"/>
      <c r="D16" s="3"/>
      <c r="E16" s="3"/>
      <c r="F16" s="3"/>
      <c r="G16" s="3"/>
      <c r="H16" s="3"/>
    </row>
    <row r="17" spans="1:8" x14ac:dyDescent="0.25">
      <c r="C17" s="7" t="s">
        <v>14</v>
      </c>
      <c r="D17" s="7" t="s">
        <v>15</v>
      </c>
      <c r="E17" s="3"/>
      <c r="F17" s="3"/>
      <c r="G17" s="3"/>
      <c r="H17" s="3"/>
    </row>
    <row r="18" spans="1:8" x14ac:dyDescent="0.25">
      <c r="A18" t="str">
        <f t="shared" ref="A18:A21" si="0">$D$2&amp;B18</f>
        <v>RD8Q2A1</v>
      </c>
      <c r="B18" t="s">
        <v>16</v>
      </c>
      <c r="C18" s="7" t="s">
        <v>17</v>
      </c>
      <c r="D18" s="8" t="s">
        <v>8</v>
      </c>
      <c r="E18" s="3"/>
      <c r="F18" s="3"/>
      <c r="G18" s="3"/>
      <c r="H18" s="3"/>
    </row>
    <row r="19" spans="1:8" ht="45" x14ac:dyDescent="0.25">
      <c r="A19" t="str">
        <f t="shared" si="0"/>
        <v>RD8Q2A2</v>
      </c>
      <c r="B19" t="s">
        <v>18</v>
      </c>
      <c r="C19" s="7" t="s">
        <v>19</v>
      </c>
      <c r="D19" s="8" t="s">
        <v>20</v>
      </c>
      <c r="E19" s="16"/>
      <c r="F19" s="3"/>
      <c r="G19" s="3"/>
      <c r="H19" s="3"/>
    </row>
    <row r="20" spans="1:8" ht="45" x14ac:dyDescent="0.25">
      <c r="A20" t="str">
        <f t="shared" si="0"/>
        <v>RD8Q2A3</v>
      </c>
      <c r="B20" t="s">
        <v>21</v>
      </c>
      <c r="C20" s="7" t="s">
        <v>22</v>
      </c>
      <c r="D20" s="8" t="s">
        <v>8</v>
      </c>
      <c r="E20" s="3"/>
      <c r="F20" s="3"/>
      <c r="G20" s="3"/>
      <c r="H20" s="3"/>
    </row>
    <row r="21" spans="1:8" ht="45" x14ac:dyDescent="0.25">
      <c r="A21" t="str">
        <f t="shared" si="0"/>
        <v>RD8Q2A4</v>
      </c>
      <c r="B21" t="s">
        <v>23</v>
      </c>
      <c r="C21" s="7" t="s">
        <v>24</v>
      </c>
      <c r="D21" s="8" t="s">
        <v>25</v>
      </c>
      <c r="E21" s="3"/>
      <c r="F21" s="3"/>
      <c r="G21" s="3"/>
      <c r="H21" s="3"/>
    </row>
    <row r="22" spans="1:8" x14ac:dyDescent="0.25">
      <c r="C22" s="6"/>
      <c r="D22" s="3"/>
      <c r="E22" s="3"/>
      <c r="F22" s="3"/>
      <c r="G22" s="3"/>
      <c r="H22" s="3"/>
    </row>
    <row r="23" spans="1:8" x14ac:dyDescent="0.25">
      <c r="C23" s="6" t="s">
        <v>26</v>
      </c>
      <c r="D23" s="3"/>
      <c r="E23" s="3"/>
      <c r="F23" s="3"/>
      <c r="G23" s="3"/>
      <c r="H23" s="3"/>
    </row>
    <row r="24" spans="1:8" x14ac:dyDescent="0.25">
      <c r="C24" s="6"/>
      <c r="D24" s="3"/>
      <c r="E24" s="3"/>
      <c r="F24" s="3"/>
      <c r="G24" s="3"/>
      <c r="H24" s="3"/>
    </row>
    <row r="25" spans="1:8" x14ac:dyDescent="0.25">
      <c r="C25" s="7" t="s">
        <v>14</v>
      </c>
      <c r="D25" s="7" t="s">
        <v>15</v>
      </c>
      <c r="E25" s="3"/>
      <c r="F25" s="3"/>
      <c r="G25" s="3"/>
      <c r="H25" s="3"/>
    </row>
    <row r="26" spans="1:8" ht="30" x14ac:dyDescent="0.25">
      <c r="A26" t="str">
        <f t="shared" ref="A26:A27" si="1">$D$2&amp;B26</f>
        <v>RD8Q2A5</v>
      </c>
      <c r="B26" t="s">
        <v>27</v>
      </c>
      <c r="C26" s="7" t="s">
        <v>28</v>
      </c>
      <c r="D26" s="8" t="s">
        <v>29</v>
      </c>
      <c r="E26" s="16"/>
      <c r="F26" s="3"/>
      <c r="G26" s="3"/>
      <c r="H26" s="3"/>
    </row>
    <row r="27" spans="1:8" x14ac:dyDescent="0.25">
      <c r="A27" t="str">
        <f t="shared" si="1"/>
        <v>RD8Q2A6</v>
      </c>
      <c r="B27" t="s">
        <v>30</v>
      </c>
      <c r="C27" s="7" t="s">
        <v>24</v>
      </c>
      <c r="D27" s="8"/>
      <c r="E27" s="16"/>
      <c r="F27" s="3"/>
      <c r="G27" s="3"/>
      <c r="H27" s="3"/>
    </row>
    <row r="28" spans="1:8" x14ac:dyDescent="0.25">
      <c r="C28" s="5"/>
      <c r="D28" s="3"/>
      <c r="E28" s="3"/>
      <c r="F28" s="3"/>
      <c r="G28" s="3"/>
      <c r="H28" s="3"/>
    </row>
    <row r="29" spans="1:8" x14ac:dyDescent="0.25">
      <c r="C29" s="5"/>
      <c r="D29" s="3"/>
      <c r="E29" s="3"/>
      <c r="F29" s="3"/>
      <c r="G29" s="3"/>
      <c r="H29" s="3"/>
    </row>
    <row r="30" spans="1:8" x14ac:dyDescent="0.25">
      <c r="C30" s="5" t="s">
        <v>31</v>
      </c>
      <c r="D30" s="3"/>
      <c r="E30" s="3"/>
      <c r="F30" s="3"/>
      <c r="G30" s="3"/>
      <c r="H30" s="3"/>
    </row>
    <row r="31" spans="1:8" x14ac:dyDescent="0.25">
      <c r="C31" s="5"/>
      <c r="D31" s="3"/>
      <c r="E31" s="3"/>
      <c r="F31" s="3"/>
      <c r="G31" s="3"/>
      <c r="H31" s="3"/>
    </row>
    <row r="32" spans="1:8" x14ac:dyDescent="0.25">
      <c r="C32" s="7" t="s">
        <v>14</v>
      </c>
      <c r="D32" s="7" t="s">
        <v>15</v>
      </c>
      <c r="E32" s="16"/>
      <c r="F32" s="3"/>
      <c r="G32" s="3"/>
      <c r="H32" s="3"/>
    </row>
    <row r="33" spans="1:9" x14ac:dyDescent="0.25">
      <c r="A33" t="str">
        <f t="shared" ref="A33:A36" si="2">$D$2&amp;B33</f>
        <v>RD8Q2B1</v>
      </c>
      <c r="B33" t="s">
        <v>32</v>
      </c>
      <c r="C33" s="7" t="s">
        <v>17</v>
      </c>
      <c r="D33" s="8" t="s">
        <v>8</v>
      </c>
      <c r="E33" s="3"/>
      <c r="F33" s="3"/>
      <c r="G33" s="3"/>
      <c r="H33" s="3"/>
    </row>
    <row r="34" spans="1:9" ht="45" x14ac:dyDescent="0.25">
      <c r="A34" t="str">
        <f t="shared" si="2"/>
        <v>RD8Q2B2</v>
      </c>
      <c r="B34" t="s">
        <v>33</v>
      </c>
      <c r="C34" s="7" t="s">
        <v>19</v>
      </c>
      <c r="D34" s="8" t="s">
        <v>20</v>
      </c>
      <c r="E34" s="16"/>
      <c r="F34" s="3"/>
      <c r="G34" s="3"/>
      <c r="H34" s="3"/>
    </row>
    <row r="35" spans="1:9" ht="45" x14ac:dyDescent="0.25">
      <c r="A35" t="str">
        <f t="shared" si="2"/>
        <v>RD8Q2B3</v>
      </c>
      <c r="B35" t="s">
        <v>34</v>
      </c>
      <c r="C35" s="7" t="s">
        <v>22</v>
      </c>
      <c r="D35" s="8" t="s">
        <v>8</v>
      </c>
      <c r="E35" s="3"/>
      <c r="F35" s="3"/>
      <c r="G35" s="3"/>
      <c r="H35" s="3"/>
    </row>
    <row r="36" spans="1:9" ht="45" x14ac:dyDescent="0.25">
      <c r="A36" t="str">
        <f t="shared" si="2"/>
        <v>RD8Q2B4</v>
      </c>
      <c r="B36" t="s">
        <v>35</v>
      </c>
      <c r="C36" s="7" t="s">
        <v>36</v>
      </c>
      <c r="D36" s="8" t="s">
        <v>25</v>
      </c>
      <c r="E36" s="16"/>
      <c r="F36" s="3"/>
      <c r="G36" s="3"/>
      <c r="H36" s="3"/>
    </row>
    <row r="37" spans="1:9" x14ac:dyDescent="0.25">
      <c r="C37" s="5"/>
      <c r="D37" s="3"/>
      <c r="E37" s="3"/>
      <c r="F37" s="3"/>
      <c r="G37" s="3"/>
      <c r="H37" s="3"/>
    </row>
    <row r="38" spans="1:9" x14ac:dyDescent="0.25">
      <c r="C38" s="5"/>
      <c r="D38" s="3"/>
      <c r="E38" s="3"/>
      <c r="F38" s="3"/>
      <c r="G38" s="3"/>
      <c r="H38" s="3"/>
    </row>
    <row r="39" spans="1:9" x14ac:dyDescent="0.25">
      <c r="C39" s="10"/>
      <c r="D39" s="3"/>
      <c r="E39" s="3"/>
      <c r="F39" s="3"/>
      <c r="G39" s="3"/>
      <c r="H39" s="3"/>
    </row>
    <row r="40" spans="1:9" x14ac:dyDescent="0.25">
      <c r="C40" s="5"/>
      <c r="D40" s="3"/>
      <c r="E40" s="3"/>
      <c r="F40" s="3"/>
      <c r="G40" s="3"/>
      <c r="H40" s="3"/>
    </row>
    <row r="41" spans="1:9" ht="30.6" customHeight="1" x14ac:dyDescent="0.25">
      <c r="C41" s="6" t="s">
        <v>37</v>
      </c>
      <c r="D41" s="10"/>
      <c r="E41" s="10"/>
      <c r="F41" s="10"/>
      <c r="G41" s="10"/>
      <c r="H41" s="10"/>
      <c r="I41" s="2"/>
    </row>
    <row r="42" spans="1:9" x14ac:dyDescent="0.25">
      <c r="C42" s="5"/>
      <c r="D42" s="3"/>
      <c r="E42" s="3"/>
      <c r="F42" s="3"/>
      <c r="G42" s="3"/>
      <c r="H42" s="3"/>
    </row>
    <row r="43" spans="1:9" x14ac:dyDescent="0.25">
      <c r="C43" s="5"/>
      <c r="D43" s="3"/>
      <c r="E43" s="3"/>
      <c r="F43" s="3"/>
      <c r="G43" s="3"/>
      <c r="H43" s="3"/>
    </row>
    <row r="44" spans="1:9" x14ac:dyDescent="0.25">
      <c r="C44" s="7" t="s">
        <v>14</v>
      </c>
      <c r="D44" s="7" t="s">
        <v>15</v>
      </c>
      <c r="E44" s="16"/>
      <c r="F44" s="3"/>
      <c r="G44" s="3"/>
      <c r="H44" s="3"/>
    </row>
    <row r="45" spans="1:9" x14ac:dyDescent="0.25">
      <c r="A45" t="str">
        <f t="shared" ref="A45:A49" si="3">$D$2&amp;B45</f>
        <v>RD8Q3A1</v>
      </c>
      <c r="B45" t="s">
        <v>38</v>
      </c>
      <c r="C45" s="7" t="s">
        <v>17</v>
      </c>
      <c r="D45" s="8" t="s">
        <v>29</v>
      </c>
      <c r="E45" s="3"/>
      <c r="F45" s="3"/>
      <c r="G45" s="3"/>
      <c r="H45" s="3"/>
    </row>
    <row r="46" spans="1:9" ht="45" x14ac:dyDescent="0.25">
      <c r="A46" t="str">
        <f t="shared" si="3"/>
        <v>RD8Q3A2</v>
      </c>
      <c r="B46" t="s">
        <v>39</v>
      </c>
      <c r="C46" s="7" t="s">
        <v>19</v>
      </c>
      <c r="D46" s="8" t="s">
        <v>20</v>
      </c>
      <c r="E46" s="3"/>
      <c r="F46" s="3"/>
      <c r="G46" s="3"/>
      <c r="H46" s="3"/>
    </row>
    <row r="47" spans="1:9" ht="45" x14ac:dyDescent="0.25">
      <c r="A47" t="str">
        <f t="shared" si="3"/>
        <v>RD8Q3A3</v>
      </c>
      <c r="B47" t="s">
        <v>40</v>
      </c>
      <c r="C47" s="7" t="s">
        <v>22</v>
      </c>
      <c r="D47" s="8" t="s">
        <v>20</v>
      </c>
      <c r="E47" s="16"/>
      <c r="F47" s="3"/>
      <c r="G47" s="3"/>
      <c r="H47" s="3"/>
    </row>
    <row r="48" spans="1:9" x14ac:dyDescent="0.25">
      <c r="A48" t="str">
        <f t="shared" si="3"/>
        <v>RD8Q3A4</v>
      </c>
      <c r="B48" t="s">
        <v>41</v>
      </c>
      <c r="C48" s="7" t="s">
        <v>42</v>
      </c>
      <c r="D48" s="8" t="s">
        <v>8</v>
      </c>
      <c r="E48" s="16"/>
      <c r="F48" s="3"/>
      <c r="G48" s="3"/>
      <c r="H48" s="3"/>
    </row>
    <row r="49" spans="1:8" x14ac:dyDescent="0.25">
      <c r="A49" t="str">
        <f t="shared" si="3"/>
        <v>RD8Q3A5</v>
      </c>
      <c r="B49" t="s">
        <v>43</v>
      </c>
      <c r="C49" s="7" t="s">
        <v>44</v>
      </c>
      <c r="D49" s="8"/>
      <c r="E49" s="3"/>
      <c r="F49" s="3"/>
      <c r="G49" s="3"/>
      <c r="H49" s="3"/>
    </row>
    <row r="50" spans="1:8" x14ac:dyDescent="0.25">
      <c r="C50" s="10"/>
      <c r="D50" s="9"/>
      <c r="E50" s="3"/>
      <c r="F50" s="3"/>
      <c r="G50" s="3"/>
      <c r="H50" s="3"/>
    </row>
    <row r="51" spans="1:8" x14ac:dyDescent="0.25">
      <c r="C51" s="6" t="s">
        <v>45</v>
      </c>
      <c r="D51" s="9"/>
      <c r="E51" s="3"/>
      <c r="F51" s="3"/>
      <c r="G51" s="3"/>
      <c r="H51" s="3"/>
    </row>
    <row r="52" spans="1:8" x14ac:dyDescent="0.25">
      <c r="C52" s="6"/>
      <c r="D52" s="9"/>
      <c r="E52" s="3"/>
      <c r="F52" s="3"/>
      <c r="G52" s="3"/>
      <c r="H52" s="3"/>
    </row>
    <row r="53" spans="1:8" x14ac:dyDescent="0.25">
      <c r="C53" s="10"/>
      <c r="D53" s="9"/>
      <c r="E53" s="3"/>
      <c r="F53" s="3"/>
      <c r="G53" s="3"/>
      <c r="H53" s="3"/>
    </row>
    <row r="54" spans="1:8" x14ac:dyDescent="0.25">
      <c r="C54" s="7" t="s">
        <v>14</v>
      </c>
      <c r="D54" s="7" t="s">
        <v>15</v>
      </c>
      <c r="E54" s="3"/>
      <c r="F54" s="3"/>
      <c r="G54" s="3"/>
      <c r="H54" s="3"/>
    </row>
    <row r="55" spans="1:8" x14ac:dyDescent="0.25">
      <c r="A55" t="str">
        <f t="shared" ref="A55:A59" si="4">$D$2&amp;B55</f>
        <v>RD8Q3B1</v>
      </c>
      <c r="B55" t="s">
        <v>46</v>
      </c>
      <c r="C55" s="7" t="s">
        <v>17</v>
      </c>
      <c r="D55" s="8" t="s">
        <v>29</v>
      </c>
      <c r="E55" s="3"/>
      <c r="F55" s="3"/>
      <c r="G55" s="3"/>
      <c r="H55" s="3"/>
    </row>
    <row r="56" spans="1:8" ht="45" x14ac:dyDescent="0.25">
      <c r="A56" t="str">
        <f t="shared" si="4"/>
        <v>RD8Q3B2</v>
      </c>
      <c r="B56" t="s">
        <v>47</v>
      </c>
      <c r="C56" s="7" t="s">
        <v>19</v>
      </c>
      <c r="D56" s="8" t="s">
        <v>20</v>
      </c>
      <c r="E56" s="3"/>
      <c r="F56" s="3"/>
      <c r="G56" s="3"/>
      <c r="H56" s="3"/>
    </row>
    <row r="57" spans="1:8" ht="45" hidden="1" x14ac:dyDescent="0.25">
      <c r="A57" t="str">
        <f t="shared" si="4"/>
        <v>RD8Q3B3</v>
      </c>
      <c r="B57" t="s">
        <v>48</v>
      </c>
      <c r="C57" s="7" t="s">
        <v>22</v>
      </c>
      <c r="D57" s="8"/>
      <c r="E57" s="3"/>
      <c r="F57" s="3"/>
      <c r="G57" s="3"/>
      <c r="H57" s="3"/>
    </row>
    <row r="58" spans="1:8" x14ac:dyDescent="0.25">
      <c r="A58" t="str">
        <f t="shared" si="4"/>
        <v>RD8Q3B4</v>
      </c>
      <c r="B58" t="s">
        <v>49</v>
      </c>
      <c r="C58" s="7" t="s">
        <v>42</v>
      </c>
      <c r="D58" s="8" t="s">
        <v>8</v>
      </c>
      <c r="E58" s="3"/>
      <c r="F58" s="3"/>
      <c r="G58" s="3"/>
      <c r="H58" s="3"/>
    </row>
    <row r="59" spans="1:8" x14ac:dyDescent="0.25">
      <c r="A59" t="str">
        <f t="shared" si="4"/>
        <v>RD8Q3B5</v>
      </c>
      <c r="B59" t="s">
        <v>50</v>
      </c>
      <c r="C59" s="7" t="s">
        <v>44</v>
      </c>
      <c r="D59" s="8"/>
      <c r="E59" s="3"/>
      <c r="F59" s="3"/>
      <c r="G59" s="3"/>
      <c r="H59" s="3"/>
    </row>
    <row r="60" spans="1:8" x14ac:dyDescent="0.25">
      <c r="C60" s="10"/>
      <c r="D60" s="9"/>
      <c r="E60" s="3"/>
      <c r="F60" s="3"/>
      <c r="G60" s="3"/>
      <c r="H60" s="3"/>
    </row>
    <row r="61" spans="1:8" x14ac:dyDescent="0.25">
      <c r="C61" s="10"/>
      <c r="D61" s="9"/>
      <c r="E61" s="3"/>
      <c r="F61" s="3"/>
      <c r="G61" s="3"/>
      <c r="H61" s="3"/>
    </row>
    <row r="62" spans="1:8" x14ac:dyDescent="0.25">
      <c r="C62" s="10"/>
      <c r="D62" s="9"/>
      <c r="E62" s="3"/>
      <c r="F62" s="3"/>
      <c r="G62" s="3"/>
      <c r="H62" s="3"/>
    </row>
    <row r="63" spans="1:8" x14ac:dyDescent="0.25">
      <c r="C63" s="10"/>
      <c r="D63" s="9"/>
      <c r="E63" s="3"/>
      <c r="F63" s="3"/>
      <c r="G63" s="3"/>
      <c r="H63" s="3"/>
    </row>
    <row r="64" spans="1:8" x14ac:dyDescent="0.25">
      <c r="C64" s="5"/>
      <c r="D64" s="3"/>
      <c r="E64" s="3"/>
      <c r="F64" s="3"/>
      <c r="G64" s="3"/>
      <c r="H64" s="3"/>
    </row>
    <row r="65" spans="1:8" x14ac:dyDescent="0.25">
      <c r="C65" s="5"/>
      <c r="D65" s="7" t="s">
        <v>15</v>
      </c>
      <c r="E65" s="3"/>
      <c r="F65" s="3"/>
      <c r="G65" s="3"/>
      <c r="H65" s="3"/>
    </row>
    <row r="66" spans="1:8" ht="30" x14ac:dyDescent="0.25">
      <c r="A66" t="str">
        <f t="shared" ref="A66" si="5">$D$2&amp;B66</f>
        <v>RD84A</v>
      </c>
      <c r="B66" t="s">
        <v>51</v>
      </c>
      <c r="C66" s="13" t="s">
        <v>52</v>
      </c>
      <c r="D66" s="8" t="s">
        <v>8</v>
      </c>
      <c r="E66" s="3"/>
      <c r="F66" s="3"/>
      <c r="G66" s="3"/>
      <c r="H66" s="3"/>
    </row>
    <row r="67" spans="1:8" x14ac:dyDescent="0.25">
      <c r="C67" s="5"/>
      <c r="D67" s="3"/>
      <c r="E67" s="3"/>
      <c r="F67" s="3"/>
      <c r="G67" s="3"/>
      <c r="H67" s="3"/>
    </row>
    <row r="68" spans="1:8" x14ac:dyDescent="0.25">
      <c r="C68" s="5"/>
      <c r="D68" s="11" t="s">
        <v>53</v>
      </c>
      <c r="E68" s="3"/>
      <c r="F68" s="3"/>
      <c r="G68" s="3"/>
      <c r="H68" s="3"/>
    </row>
    <row r="69" spans="1:8" ht="45" x14ac:dyDescent="0.25">
      <c r="A69" t="str">
        <f t="shared" ref="A69" si="6">$D$2&amp;B69</f>
        <v>RD84B</v>
      </c>
      <c r="B69" t="s">
        <v>54</v>
      </c>
      <c r="C69" s="13" t="s">
        <v>55</v>
      </c>
      <c r="D69" s="12">
        <v>1</v>
      </c>
      <c r="E69" s="3"/>
      <c r="F69" s="3"/>
      <c r="G69" s="3"/>
      <c r="H69" s="3"/>
    </row>
    <row r="70" spans="1:8" x14ac:dyDescent="0.25">
      <c r="C70" s="5"/>
      <c r="D70" s="3"/>
      <c r="E70" s="3"/>
      <c r="F70" s="3"/>
      <c r="G70" s="3"/>
      <c r="H70" s="3"/>
    </row>
    <row r="71" spans="1:8" x14ac:dyDescent="0.25">
      <c r="C71" s="5"/>
      <c r="D71" s="3"/>
      <c r="E71" s="3"/>
      <c r="F71" s="3"/>
      <c r="G71" s="3"/>
      <c r="H71" s="3"/>
    </row>
    <row r="72" spans="1:8" x14ac:dyDescent="0.25">
      <c r="C72" s="5"/>
      <c r="D72" s="3"/>
      <c r="E72" s="3"/>
      <c r="F72" s="3"/>
      <c r="G72" s="3"/>
      <c r="H72" s="3"/>
    </row>
    <row r="73" spans="1:8" ht="28.5" customHeight="1" x14ac:dyDescent="0.25">
      <c r="C73" s="4" t="s">
        <v>56</v>
      </c>
      <c r="D73" s="3"/>
      <c r="E73" s="3"/>
      <c r="F73" s="3"/>
      <c r="G73" s="3"/>
      <c r="H73" s="3"/>
    </row>
    <row r="74" spans="1:8" x14ac:dyDescent="0.25">
      <c r="C74" s="5"/>
      <c r="D74" s="3"/>
      <c r="E74" s="3"/>
      <c r="F74" s="3"/>
      <c r="G74" s="3"/>
      <c r="H74" s="3"/>
    </row>
    <row r="75" spans="1:8" x14ac:dyDescent="0.25">
      <c r="C75" s="7" t="s">
        <v>14</v>
      </c>
      <c r="D75" s="7" t="s">
        <v>57</v>
      </c>
      <c r="E75" s="3"/>
      <c r="F75" s="3"/>
      <c r="G75" s="3"/>
      <c r="H75" s="3"/>
    </row>
    <row r="76" spans="1:8" x14ac:dyDescent="0.25">
      <c r="A76" t="str">
        <f t="shared" ref="A76:A80" si="7">$D$2&amp;B76</f>
        <v>RD84C1</v>
      </c>
      <c r="B76" t="s">
        <v>58</v>
      </c>
      <c r="C76" s="7" t="s">
        <v>59</v>
      </c>
      <c r="D76" s="8" t="s">
        <v>8</v>
      </c>
      <c r="E76" s="17"/>
      <c r="F76" s="3"/>
      <c r="G76" s="3"/>
      <c r="H76" s="3"/>
    </row>
    <row r="77" spans="1:8" ht="45" x14ac:dyDescent="0.25">
      <c r="A77" t="str">
        <f t="shared" si="7"/>
        <v>RD84C2</v>
      </c>
      <c r="B77" t="s">
        <v>60</v>
      </c>
      <c r="C77" s="7" t="s">
        <v>61</v>
      </c>
      <c r="D77" s="8" t="s">
        <v>29</v>
      </c>
      <c r="E77" s="3"/>
      <c r="F77" s="3"/>
      <c r="G77" s="3"/>
      <c r="H77" s="3"/>
    </row>
    <row r="78" spans="1:8" ht="45" x14ac:dyDescent="0.25">
      <c r="A78" t="str">
        <f t="shared" si="7"/>
        <v>RD84C3</v>
      </c>
      <c r="B78" t="s">
        <v>62</v>
      </c>
      <c r="C78" s="7" t="s">
        <v>63</v>
      </c>
      <c r="D78" s="8" t="s">
        <v>8</v>
      </c>
      <c r="E78" s="3"/>
      <c r="F78" s="3"/>
      <c r="G78" s="3"/>
      <c r="H78" s="3"/>
    </row>
    <row r="79" spans="1:8" x14ac:dyDescent="0.25">
      <c r="A79" t="str">
        <f t="shared" si="7"/>
        <v>RD84C4</v>
      </c>
      <c r="B79" t="s">
        <v>64</v>
      </c>
      <c r="C79" s="7" t="s">
        <v>42</v>
      </c>
      <c r="D79" s="8"/>
      <c r="E79" s="16"/>
      <c r="F79" s="3"/>
      <c r="G79" s="3"/>
      <c r="H79" s="3"/>
    </row>
    <row r="80" spans="1:8" x14ac:dyDescent="0.25">
      <c r="A80" t="str">
        <f t="shared" si="7"/>
        <v>RD84C5</v>
      </c>
      <c r="B80" t="s">
        <v>65</v>
      </c>
      <c r="C80" s="19" t="s">
        <v>66</v>
      </c>
      <c r="D80" s="8" t="s">
        <v>67</v>
      </c>
      <c r="E80" s="3"/>
      <c r="F80" s="3"/>
      <c r="G80" s="3"/>
      <c r="H80" s="3"/>
    </row>
    <row r="81" spans="1:8" x14ac:dyDescent="0.25">
      <c r="C81" s="5"/>
      <c r="D81" s="3"/>
      <c r="E81" s="3"/>
      <c r="F81" s="3"/>
      <c r="G81" s="3"/>
      <c r="H81" s="3"/>
    </row>
    <row r="82" spans="1:8" x14ac:dyDescent="0.25">
      <c r="C82" s="5"/>
      <c r="D82" s="3"/>
      <c r="E82" s="3"/>
      <c r="F82" s="3"/>
      <c r="G82" s="3"/>
      <c r="H82" s="3"/>
    </row>
    <row r="83" spans="1:8" x14ac:dyDescent="0.25">
      <c r="C83" s="5"/>
      <c r="D83" s="11" t="s">
        <v>53</v>
      </c>
      <c r="E83" s="3"/>
      <c r="F83" s="3"/>
      <c r="G83" s="3"/>
      <c r="H83" s="3"/>
    </row>
    <row r="84" spans="1:8" ht="45" x14ac:dyDescent="0.25">
      <c r="A84" t="str">
        <f t="shared" ref="A84" si="8">$D$2&amp;B84</f>
        <v>RD85A</v>
      </c>
      <c r="B84" t="s">
        <v>68</v>
      </c>
      <c r="C84" s="14" t="s">
        <v>69</v>
      </c>
      <c r="D84" s="12">
        <v>4</v>
      </c>
      <c r="E84" s="3"/>
      <c r="F84" s="3"/>
      <c r="G84" s="3"/>
      <c r="H84" s="3"/>
    </row>
    <row r="85" spans="1:8" x14ac:dyDescent="0.25">
      <c r="C85" s="5"/>
      <c r="D85" s="3"/>
      <c r="E85" s="3"/>
      <c r="F85" s="3"/>
      <c r="G85" s="3"/>
      <c r="H85" s="3"/>
    </row>
    <row r="86" spans="1:8" x14ac:dyDescent="0.25">
      <c r="C86" s="5"/>
      <c r="D86" s="11" t="s">
        <v>53</v>
      </c>
      <c r="E86" s="3"/>
      <c r="F86" s="3"/>
      <c r="G86" s="3"/>
      <c r="H86" s="3"/>
    </row>
    <row r="87" spans="1:8" ht="45" x14ac:dyDescent="0.25">
      <c r="A87" t="str">
        <f t="shared" ref="A87" si="9">$D$2&amp;B87</f>
        <v>RD85B</v>
      </c>
      <c r="B87" t="s">
        <v>70</v>
      </c>
      <c r="C87" s="14" t="s">
        <v>71</v>
      </c>
      <c r="D87" s="18">
        <v>2</v>
      </c>
      <c r="E87" s="3"/>
      <c r="F87" s="3"/>
      <c r="G87" s="3"/>
      <c r="H87" s="3"/>
    </row>
    <row r="88" spans="1:8" x14ac:dyDescent="0.25">
      <c r="C88" s="5"/>
      <c r="D88" s="3"/>
      <c r="E88" s="3"/>
      <c r="F88" s="3"/>
      <c r="G88" s="3"/>
      <c r="H88" s="3"/>
    </row>
    <row r="89" spans="1:8" x14ac:dyDescent="0.25">
      <c r="C89" s="5"/>
      <c r="D89" s="15" t="s">
        <v>53</v>
      </c>
      <c r="E89" s="3"/>
      <c r="F89" s="3"/>
      <c r="G89" s="3"/>
      <c r="H89" s="3"/>
    </row>
    <row r="90" spans="1:8" ht="75" x14ac:dyDescent="0.25">
      <c r="A90" t="str">
        <f t="shared" ref="A90" si="10">$D$2&amp;B90</f>
        <v>RD85C</v>
      </c>
      <c r="B90" t="s">
        <v>72</v>
      </c>
      <c r="C90" s="14" t="s">
        <v>73</v>
      </c>
      <c r="D90" s="12" t="s">
        <v>74</v>
      </c>
      <c r="E90" s="16"/>
      <c r="F90" s="3"/>
      <c r="G90" s="3"/>
      <c r="H90" s="3"/>
    </row>
    <row r="91" spans="1:8" x14ac:dyDescent="0.25">
      <c r="C91" s="5"/>
      <c r="D91" s="3"/>
      <c r="E91" s="3"/>
      <c r="F91" s="3"/>
      <c r="G91" s="3"/>
      <c r="H91" s="3"/>
    </row>
    <row r="92" spans="1:8" x14ac:dyDescent="0.25">
      <c r="C92" s="5"/>
      <c r="D92" s="3"/>
      <c r="E92" s="3"/>
      <c r="F92" s="3"/>
      <c r="G92" s="3"/>
      <c r="H92" s="3"/>
    </row>
    <row r="93" spans="1:8" x14ac:dyDescent="0.25">
      <c r="C93" s="5"/>
      <c r="D93" s="3"/>
      <c r="E93" s="3"/>
      <c r="F93" s="3"/>
      <c r="G93" s="3"/>
      <c r="H93" s="3"/>
    </row>
    <row r="94" spans="1:8" x14ac:dyDescent="0.25">
      <c r="C94" s="5"/>
      <c r="D94" s="3"/>
      <c r="E94" s="3"/>
      <c r="F94" s="3"/>
      <c r="G94" s="3"/>
      <c r="H94" s="3"/>
    </row>
    <row r="95" spans="1:8" x14ac:dyDescent="0.25">
      <c r="C95" s="5" t="s">
        <v>75</v>
      </c>
      <c r="D95" s="3"/>
      <c r="E95" s="3"/>
      <c r="F95" s="3"/>
      <c r="G95" s="3"/>
      <c r="H95" s="3"/>
    </row>
    <row r="96" spans="1:8" x14ac:dyDescent="0.25">
      <c r="C96" s="5" t="s">
        <v>76</v>
      </c>
      <c r="D96" s="3"/>
      <c r="E96" s="3"/>
      <c r="F96" s="3"/>
      <c r="G96" s="3"/>
      <c r="H96" s="3"/>
    </row>
    <row r="97" spans="1:8" x14ac:dyDescent="0.25">
      <c r="C97" s="5" t="s">
        <v>77</v>
      </c>
      <c r="D97" s="3"/>
      <c r="E97" s="3"/>
      <c r="F97" s="3"/>
      <c r="G97" s="3"/>
      <c r="H97" s="3"/>
    </row>
    <row r="98" spans="1:8" x14ac:dyDescent="0.25">
      <c r="C98" s="5"/>
      <c r="D98" s="3"/>
      <c r="E98" s="3"/>
      <c r="F98" s="3"/>
      <c r="G98" s="3"/>
      <c r="H98" s="3"/>
    </row>
    <row r="99" spans="1:8" x14ac:dyDescent="0.25">
      <c r="C99" s="5"/>
      <c r="D99" s="3"/>
      <c r="E99" s="3"/>
      <c r="F99" s="3"/>
      <c r="G99" s="3"/>
      <c r="H99" s="3"/>
    </row>
    <row r="100" spans="1:8" x14ac:dyDescent="0.25">
      <c r="C100" s="5"/>
      <c r="D100" s="11" t="s">
        <v>78</v>
      </c>
      <c r="E100" s="3"/>
      <c r="F100" s="3"/>
      <c r="G100" s="3"/>
      <c r="H100" s="3"/>
    </row>
    <row r="101" spans="1:8" ht="45" x14ac:dyDescent="0.25">
      <c r="A101" t="str">
        <f t="shared" ref="A101" si="11">$D$2&amp;B101</f>
        <v>RD86A</v>
      </c>
      <c r="B101" t="s">
        <v>79</v>
      </c>
      <c r="C101" s="14" t="s">
        <v>80</v>
      </c>
      <c r="D101" s="12" t="s">
        <v>81</v>
      </c>
      <c r="E101" s="3"/>
      <c r="F101" s="3"/>
      <c r="G101" s="3"/>
      <c r="H101" s="3"/>
    </row>
    <row r="102" spans="1:8" x14ac:dyDescent="0.25">
      <c r="C102" s="5"/>
      <c r="D102" s="3"/>
      <c r="E102" s="3"/>
      <c r="F102" s="3"/>
      <c r="G102" s="3"/>
      <c r="H102" s="3"/>
    </row>
    <row r="103" spans="1:8" x14ac:dyDescent="0.25">
      <c r="C103" s="5"/>
      <c r="D103" s="3"/>
      <c r="E103" s="3"/>
      <c r="F103" s="3"/>
      <c r="G103" s="3"/>
      <c r="H103" s="3"/>
    </row>
    <row r="104" spans="1:8" x14ac:dyDescent="0.25">
      <c r="C104" s="5"/>
      <c r="D104" s="11" t="s">
        <v>82</v>
      </c>
      <c r="E104" s="3"/>
      <c r="F104" s="3"/>
      <c r="G104" s="3"/>
      <c r="H104" s="3"/>
    </row>
    <row r="105" spans="1:8" ht="30" x14ac:dyDescent="0.25">
      <c r="A105" t="str">
        <f t="shared" ref="A105:A107" si="12">$D$2&amp;B105</f>
        <v>RD86B</v>
      </c>
      <c r="B105" t="s">
        <v>83</v>
      </c>
      <c r="C105" s="14" t="s">
        <v>84</v>
      </c>
      <c r="D105" s="8" t="s">
        <v>20</v>
      </c>
      <c r="E105" s="3"/>
      <c r="F105" s="3"/>
      <c r="G105" s="3"/>
      <c r="H105" s="3"/>
    </row>
    <row r="106" spans="1:8" ht="45" x14ac:dyDescent="0.25">
      <c r="A106" t="str">
        <f t="shared" si="12"/>
        <v>RD86C</v>
      </c>
      <c r="B106" t="s">
        <v>85</v>
      </c>
      <c r="C106" s="14" t="s">
        <v>86</v>
      </c>
      <c r="D106" s="12" t="s">
        <v>29</v>
      </c>
      <c r="E106" s="16"/>
      <c r="F106" s="3"/>
      <c r="G106" s="3"/>
      <c r="H106" s="3"/>
    </row>
    <row r="107" spans="1:8" ht="45" x14ac:dyDescent="0.25">
      <c r="A107" t="str">
        <f t="shared" si="12"/>
        <v>RD86D</v>
      </c>
      <c r="B107" t="s">
        <v>87</v>
      </c>
      <c r="C107" s="14" t="s">
        <v>88</v>
      </c>
      <c r="D107" s="8" t="s">
        <v>29</v>
      </c>
      <c r="E107" s="16"/>
      <c r="F107" s="3"/>
      <c r="G107" s="3"/>
      <c r="H107" s="3"/>
    </row>
    <row r="108" spans="1:8" x14ac:dyDescent="0.25">
      <c r="C108" s="5"/>
      <c r="D108" s="3"/>
      <c r="E108" s="3"/>
      <c r="F108" s="3"/>
      <c r="G108" s="3"/>
      <c r="H108" s="3"/>
    </row>
    <row r="109" spans="1:8" x14ac:dyDescent="0.25">
      <c r="C109" s="5"/>
      <c r="D109" s="3"/>
      <c r="E109" s="3"/>
      <c r="F109" s="3"/>
      <c r="G109" s="3"/>
      <c r="H109" s="3"/>
    </row>
    <row r="110" spans="1:8" x14ac:dyDescent="0.25">
      <c r="C110" s="5"/>
      <c r="D110" s="3"/>
      <c r="E110" s="3"/>
      <c r="F110" s="3"/>
      <c r="G110" s="3"/>
      <c r="H110" s="3"/>
    </row>
    <row r="111" spans="1:8" x14ac:dyDescent="0.25">
      <c r="C111" s="5"/>
      <c r="D111" s="3"/>
      <c r="E111" s="3"/>
      <c r="F111" s="3"/>
      <c r="G111" s="3"/>
      <c r="H111" s="3"/>
    </row>
    <row r="112" spans="1:8" hidden="1" x14ac:dyDescent="0.25">
      <c r="C112" s="5"/>
      <c r="D112" s="3"/>
      <c r="E112" s="3"/>
      <c r="F112" s="3"/>
      <c r="G112" s="3"/>
      <c r="H112" s="3"/>
    </row>
    <row r="113" spans="3:8" hidden="1" x14ac:dyDescent="0.25">
      <c r="C113" s="5"/>
      <c r="D113" s="3"/>
      <c r="E113" s="3"/>
      <c r="F113" s="3"/>
      <c r="G113" s="3"/>
      <c r="H113" s="3"/>
    </row>
    <row r="114" spans="3:8" hidden="1" x14ac:dyDescent="0.25">
      <c r="C114" s="5"/>
      <c r="D114" s="3"/>
      <c r="E114" s="3"/>
      <c r="F114" s="3"/>
      <c r="G114" s="3"/>
      <c r="H114" s="3"/>
    </row>
    <row r="115" spans="3:8" x14ac:dyDescent="0.25"/>
    <row r="116" spans="3:8" x14ac:dyDescent="0.25"/>
    <row r="117" spans="3:8" x14ac:dyDescent="0.25"/>
    <row r="118" spans="3:8" x14ac:dyDescent="0.25"/>
    <row r="119" spans="3:8" x14ac:dyDescent="0.25"/>
    <row r="120" spans="3:8" x14ac:dyDescent="0.25"/>
    <row r="121" spans="3:8" x14ac:dyDescent="0.25"/>
    <row r="122" spans="3:8" x14ac:dyDescent="0.25"/>
    <row r="123" spans="3:8" x14ac:dyDescent="0.25"/>
    <row r="124" spans="3:8" x14ac:dyDescent="0.25"/>
    <row r="125" spans="3:8" x14ac:dyDescent="0.25"/>
    <row r="126" spans="3:8" x14ac:dyDescent="0.25"/>
    <row r="127" spans="3:8" x14ac:dyDescent="0.25"/>
    <row r="128" spans="3: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</sheetData>
  <phoneticPr fontId="6" type="noConversion"/>
  <pageMargins left="0.7" right="0.7" top="0.75" bottom="0.75" header="0.3" footer="0.3"/>
  <pageSetup paperSize="9" orientation="portrait" r:id="rId1"/>
  <colBreaks count="1" manualBreakCount="1">
    <brk id="8327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9A6F15-3321-488B-9189-D5714B65E74A}">
          <x14:formula1>
            <xm:f>'Drop Down'!$B$1:$B$3</xm:f>
          </x14:formula1>
          <xm:sqref>D106 D8</xm:sqref>
        </x14:dataValidation>
        <x14:dataValidation type="list" allowBlank="1" showInputMessage="1" showErrorMessage="1" xr:uid="{E349896F-7DE2-4D2E-8D59-B42C46CE3A70}">
          <x14:formula1>
            <xm:f>'Drop Down'!$A$1:$A$3</xm:f>
          </x14:formula1>
          <xm:sqref>D76:D79 D7 D107 D105 D66 D18:D20 D26 D33:D35 D45:D48 D55:D58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D1B7-6B54-461D-993C-065B91ECA235}">
  <dimension ref="A1:D11"/>
  <sheetViews>
    <sheetView workbookViewId="0">
      <selection activeCell="H17" sqref="H17"/>
    </sheetView>
  </sheetViews>
  <sheetFormatPr defaultRowHeight="15" x14ac:dyDescent="0.25"/>
  <cols>
    <col min="1" max="1" width="10.42578125" bestFit="1" customWidth="1"/>
    <col min="2" max="2" width="11.42578125" bestFit="1" customWidth="1"/>
    <col min="3" max="3" width="29.42578125" bestFit="1" customWidth="1"/>
    <col min="4" max="4" width="9.85546875" bestFit="1" customWidth="1"/>
  </cols>
  <sheetData>
    <row r="1" spans="1:4" x14ac:dyDescent="0.25">
      <c r="A1" s="20" t="s">
        <v>89</v>
      </c>
      <c r="B1" s="20" t="s">
        <v>90</v>
      </c>
      <c r="C1" s="20" t="s">
        <v>91</v>
      </c>
      <c r="D1" s="20" t="s">
        <v>92</v>
      </c>
    </row>
    <row r="2" spans="1:4" x14ac:dyDescent="0.25">
      <c r="A2" s="20" t="s">
        <v>93</v>
      </c>
      <c r="B2" s="20" t="s">
        <v>94</v>
      </c>
      <c r="C2" s="20" t="s">
        <v>95</v>
      </c>
      <c r="D2" s="20"/>
    </row>
    <row r="3" spans="1:4" x14ac:dyDescent="0.25">
      <c r="A3" s="20" t="s">
        <v>93</v>
      </c>
      <c r="B3" s="20" t="s">
        <v>94</v>
      </c>
      <c r="C3" s="20" t="s">
        <v>96</v>
      </c>
      <c r="D3" s="20"/>
    </row>
    <row r="4" spans="1:4" x14ac:dyDescent="0.25">
      <c r="A4" s="20" t="s">
        <v>93</v>
      </c>
      <c r="B4" s="20" t="s">
        <v>94</v>
      </c>
      <c r="C4" s="20" t="s">
        <v>97</v>
      </c>
      <c r="D4" s="20"/>
    </row>
    <row r="5" spans="1:4" x14ac:dyDescent="0.25">
      <c r="A5" s="20" t="s">
        <v>93</v>
      </c>
      <c r="B5" s="20" t="s">
        <v>94</v>
      </c>
      <c r="C5" s="20" t="s">
        <v>98</v>
      </c>
      <c r="D5" s="20"/>
    </row>
    <row r="6" spans="1:4" x14ac:dyDescent="0.25">
      <c r="A6" s="20" t="s">
        <v>93</v>
      </c>
      <c r="B6" s="24" t="s">
        <v>99</v>
      </c>
      <c r="C6" s="25"/>
      <c r="D6" s="20"/>
    </row>
    <row r="7" spans="1:4" x14ac:dyDescent="0.25">
      <c r="A7" s="20" t="s">
        <v>100</v>
      </c>
      <c r="B7" s="20" t="s">
        <v>101</v>
      </c>
      <c r="C7" s="20" t="s">
        <v>95</v>
      </c>
      <c r="D7" s="20"/>
    </row>
    <row r="8" spans="1:4" x14ac:dyDescent="0.25">
      <c r="A8" s="20" t="s">
        <v>100</v>
      </c>
      <c r="B8" s="20" t="s">
        <v>101</v>
      </c>
      <c r="C8" s="20" t="s">
        <v>97</v>
      </c>
      <c r="D8" s="20"/>
    </row>
    <row r="9" spans="1:4" x14ac:dyDescent="0.25">
      <c r="A9" s="20" t="s">
        <v>100</v>
      </c>
      <c r="B9" s="20" t="s">
        <v>101</v>
      </c>
      <c r="C9" s="20" t="s">
        <v>98</v>
      </c>
      <c r="D9" s="20"/>
    </row>
    <row r="10" spans="1:4" x14ac:dyDescent="0.25">
      <c r="A10" s="20" t="s">
        <v>100</v>
      </c>
      <c r="B10" s="20" t="s">
        <v>101</v>
      </c>
      <c r="C10" s="20" t="s">
        <v>102</v>
      </c>
      <c r="D10" s="20"/>
    </row>
    <row r="11" spans="1:4" x14ac:dyDescent="0.25">
      <c r="A11" s="20" t="s">
        <v>100</v>
      </c>
      <c r="B11" s="24" t="s">
        <v>99</v>
      </c>
      <c r="C11" s="25"/>
      <c r="D11" s="20"/>
    </row>
  </sheetData>
  <mergeCells count="2">
    <mergeCell ref="B6:C6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3664-298E-405D-9297-B36F0C5C5BDE}">
  <dimension ref="A1:C11"/>
  <sheetViews>
    <sheetView workbookViewId="0">
      <selection sqref="A1:C11"/>
    </sheetView>
  </sheetViews>
  <sheetFormatPr defaultRowHeight="15" x14ac:dyDescent="0.25"/>
  <cols>
    <col min="1" max="1" width="27.7109375" bestFit="1" customWidth="1"/>
  </cols>
  <sheetData>
    <row r="1" spans="1:3" x14ac:dyDescent="0.25">
      <c r="A1" s="20" t="s">
        <v>91</v>
      </c>
      <c r="B1" s="20" t="s">
        <v>103</v>
      </c>
      <c r="C1" s="20" t="s">
        <v>104</v>
      </c>
    </row>
    <row r="2" spans="1:3" x14ac:dyDescent="0.25">
      <c r="A2" s="20" t="s">
        <v>95</v>
      </c>
      <c r="B2" s="20">
        <v>2</v>
      </c>
      <c r="C2" s="20"/>
    </row>
    <row r="3" spans="1:3" x14ac:dyDescent="0.25">
      <c r="A3" s="20" t="s">
        <v>95</v>
      </c>
      <c r="B3" s="20">
        <v>3</v>
      </c>
      <c r="C3" s="20"/>
    </row>
    <row r="4" spans="1:3" x14ac:dyDescent="0.25">
      <c r="A4" s="20" t="s">
        <v>95</v>
      </c>
      <c r="B4" s="20">
        <v>4</v>
      </c>
      <c r="C4" s="20"/>
    </row>
    <row r="5" spans="1:3" x14ac:dyDescent="0.25">
      <c r="A5" s="20" t="s">
        <v>95</v>
      </c>
      <c r="B5" s="20">
        <v>5</v>
      </c>
      <c r="C5" s="20"/>
    </row>
    <row r="6" spans="1:3" x14ac:dyDescent="0.25">
      <c r="A6" s="24" t="s">
        <v>105</v>
      </c>
      <c r="B6" s="25"/>
      <c r="C6" s="20"/>
    </row>
    <row r="7" spans="1:3" x14ac:dyDescent="0.25">
      <c r="A7" s="20" t="s">
        <v>106</v>
      </c>
      <c r="B7" s="20">
        <v>5</v>
      </c>
      <c r="C7" s="20"/>
    </row>
    <row r="8" spans="1:3" x14ac:dyDescent="0.25">
      <c r="A8" s="20" t="s">
        <v>106</v>
      </c>
      <c r="B8" s="20">
        <v>6</v>
      </c>
      <c r="C8" s="20"/>
    </row>
    <row r="9" spans="1:3" x14ac:dyDescent="0.25">
      <c r="A9" s="20" t="s">
        <v>106</v>
      </c>
      <c r="B9" s="20">
        <v>7</v>
      </c>
      <c r="C9" s="20"/>
    </row>
    <row r="10" spans="1:3" x14ac:dyDescent="0.25">
      <c r="A10" s="20" t="s">
        <v>106</v>
      </c>
      <c r="B10" s="20" t="s">
        <v>107</v>
      </c>
      <c r="C10" s="20"/>
    </row>
    <row r="11" spans="1:3" x14ac:dyDescent="0.25">
      <c r="A11" s="24" t="s">
        <v>108</v>
      </c>
      <c r="B11" s="25"/>
      <c r="C11" s="20"/>
    </row>
  </sheetData>
  <mergeCells count="2">
    <mergeCell ref="A6:B6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D1F6-55C7-44F8-89AE-2E601256F6B6}">
  <dimension ref="A1:O23"/>
  <sheetViews>
    <sheetView workbookViewId="0">
      <selection activeCell="F5" sqref="F5"/>
    </sheetView>
  </sheetViews>
  <sheetFormatPr defaultRowHeight="15" x14ac:dyDescent="0.25"/>
  <cols>
    <col min="1" max="1" width="10.42578125" bestFit="1" customWidth="1"/>
    <col min="2" max="2" width="11.42578125" bestFit="1" customWidth="1"/>
    <col min="3" max="3" width="29.42578125" bestFit="1" customWidth="1"/>
    <col min="4" max="4" width="9.85546875" bestFit="1" customWidth="1"/>
  </cols>
  <sheetData>
    <row r="1" spans="1:15" x14ac:dyDescent="0.25">
      <c r="A1" s="27" t="s">
        <v>89</v>
      </c>
      <c r="B1" s="27" t="s">
        <v>90</v>
      </c>
      <c r="C1" s="27" t="s">
        <v>103</v>
      </c>
      <c r="D1" s="26" t="s">
        <v>104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28"/>
      <c r="B2" s="28"/>
      <c r="C2" s="28"/>
      <c r="D2" s="23">
        <v>44287</v>
      </c>
      <c r="E2" s="23">
        <v>44317</v>
      </c>
      <c r="F2" s="23">
        <v>44348</v>
      </c>
      <c r="G2" s="23">
        <v>44378</v>
      </c>
      <c r="H2" s="23">
        <v>44409</v>
      </c>
      <c r="I2" s="23">
        <v>44440</v>
      </c>
      <c r="J2" s="23">
        <v>44470</v>
      </c>
      <c r="K2" s="23">
        <v>44501</v>
      </c>
      <c r="L2" s="23">
        <v>44531</v>
      </c>
      <c r="M2" s="23">
        <v>44562</v>
      </c>
      <c r="N2" s="23">
        <v>44593</v>
      </c>
      <c r="O2" s="23">
        <v>44621</v>
      </c>
    </row>
    <row r="3" spans="1:15" x14ac:dyDescent="0.25">
      <c r="A3" s="20" t="s">
        <v>93</v>
      </c>
      <c r="B3" s="20" t="s">
        <v>94</v>
      </c>
      <c r="C3" s="22">
        <v>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93</v>
      </c>
      <c r="B4" s="20" t="s">
        <v>94</v>
      </c>
      <c r="C4" s="22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20" t="s">
        <v>93</v>
      </c>
      <c r="B5" s="20" t="s">
        <v>94</v>
      </c>
      <c r="C5" s="22">
        <v>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5">
      <c r="A6" s="20" t="s">
        <v>93</v>
      </c>
      <c r="B6" s="20" t="s">
        <v>94</v>
      </c>
      <c r="C6" s="22">
        <v>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20" t="s">
        <v>93</v>
      </c>
      <c r="B7" s="20" t="s">
        <v>94</v>
      </c>
      <c r="C7" s="21">
        <v>6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5">
      <c r="A8" s="20" t="s">
        <v>93</v>
      </c>
      <c r="B8" s="20" t="s">
        <v>94</v>
      </c>
      <c r="C8" s="21">
        <v>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x14ac:dyDescent="0.25">
      <c r="A9" s="20" t="s">
        <v>93</v>
      </c>
      <c r="B9" s="20" t="s">
        <v>94</v>
      </c>
      <c r="C9" s="21" t="s">
        <v>107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5">
      <c r="A10" s="20" t="s">
        <v>93</v>
      </c>
      <c r="B10" s="20" t="s">
        <v>94</v>
      </c>
      <c r="C10" s="21" t="s">
        <v>109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5">
      <c r="A11" s="20" t="s">
        <v>93</v>
      </c>
      <c r="B11" s="20" t="s">
        <v>94</v>
      </c>
      <c r="C11" s="21" t="s">
        <v>110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0" t="s">
        <v>93</v>
      </c>
      <c r="B12" s="24" t="s">
        <v>99</v>
      </c>
      <c r="C12" s="2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20" t="s">
        <v>100</v>
      </c>
      <c r="B13" s="20" t="s">
        <v>101</v>
      </c>
      <c r="C13" s="22">
        <v>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5">
      <c r="A14" s="20" t="s">
        <v>100</v>
      </c>
      <c r="B14" s="20" t="s">
        <v>101</v>
      </c>
      <c r="C14" s="22">
        <v>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5">
      <c r="A15" s="20" t="s">
        <v>100</v>
      </c>
      <c r="B15" s="20" t="s">
        <v>101</v>
      </c>
      <c r="C15" s="22">
        <v>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5">
      <c r="A16" s="20" t="s">
        <v>100</v>
      </c>
      <c r="B16" s="20" t="s">
        <v>101</v>
      </c>
      <c r="C16" s="22">
        <v>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5">
      <c r="A17" s="20" t="s">
        <v>100</v>
      </c>
      <c r="B17" s="20" t="s">
        <v>101</v>
      </c>
      <c r="C17" s="21">
        <v>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20" t="s">
        <v>100</v>
      </c>
      <c r="B18" s="20" t="s">
        <v>101</v>
      </c>
      <c r="C18" s="21">
        <v>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20" t="s">
        <v>100</v>
      </c>
      <c r="B19" s="20" t="s">
        <v>101</v>
      </c>
      <c r="C19" s="21" t="s">
        <v>107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20" t="s">
        <v>100</v>
      </c>
      <c r="B20" s="20" t="s">
        <v>101</v>
      </c>
      <c r="C20" s="21" t="s">
        <v>109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20" t="s">
        <v>100</v>
      </c>
      <c r="B21" s="20" t="s">
        <v>101</v>
      </c>
      <c r="C21" s="21" t="s">
        <v>111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20" t="s">
        <v>100</v>
      </c>
      <c r="B22" s="20" t="s">
        <v>101</v>
      </c>
      <c r="C22" s="21" t="s">
        <v>110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20" t="s">
        <v>100</v>
      </c>
      <c r="B23" s="24" t="s">
        <v>99</v>
      </c>
      <c r="C23" s="25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</sheetData>
  <mergeCells count="6">
    <mergeCell ref="D1:O1"/>
    <mergeCell ref="B12:C12"/>
    <mergeCell ref="B23:C23"/>
    <mergeCell ref="A1:A2"/>
    <mergeCell ref="B1:B2"/>
    <mergeCell ref="C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5D2A-8F75-4480-B9ED-89BB0F8385E6}">
  <dimension ref="A1:B3"/>
  <sheetViews>
    <sheetView workbookViewId="0">
      <selection activeCell="D15" sqref="D15:D16"/>
    </sheetView>
  </sheetViews>
  <sheetFormatPr defaultRowHeight="15" x14ac:dyDescent="0.25"/>
  <sheetData>
    <row r="1" spans="1:2" x14ac:dyDescent="0.25">
      <c r="A1" t="s">
        <v>8</v>
      </c>
      <c r="B1" t="s">
        <v>29</v>
      </c>
    </row>
    <row r="2" spans="1:2" x14ac:dyDescent="0.25">
      <c r="A2" t="s">
        <v>20</v>
      </c>
      <c r="B2" t="s">
        <v>112</v>
      </c>
    </row>
    <row r="3" spans="1:2" x14ac:dyDescent="0.25">
      <c r="A3" t="s">
        <v>29</v>
      </c>
      <c r="B3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A5BD5652F4F4990810BC8136AECB5" ma:contentTypeVersion="6" ma:contentTypeDescription="Create a new document." ma:contentTypeScope="" ma:versionID="768d9922b3b57a05765382a650a0770d">
  <xsd:schema xmlns:xsd="http://www.w3.org/2001/XMLSchema" xmlns:xs="http://www.w3.org/2001/XMLSchema" xmlns:p="http://schemas.microsoft.com/office/2006/metadata/properties" xmlns:ns2="41f6441e-fb09-42d3-853f-a6f87841d83a" xmlns:ns3="59167cff-1bef-4fad-b047-74c52e3d6911" targetNamespace="http://schemas.microsoft.com/office/2006/metadata/properties" ma:root="true" ma:fieldsID="8d5d90be271840ed58a2860ef5308a11" ns2:_="" ns3:_="">
    <xsd:import namespace="41f6441e-fb09-42d3-853f-a6f87841d83a"/>
    <xsd:import namespace="59167cff-1bef-4fad-b047-74c52e3d6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6441e-fb09-42d3-853f-a6f87841d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67cff-1bef-4fad-b047-74c52e3d6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7CDD7-7054-4A4D-860A-D4B0D6B06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C7E3C0-B330-4ED0-8FC8-5A0A9292C63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9167cff-1bef-4fad-b047-74c52e3d6911"/>
    <ds:schemaRef ds:uri="41f6441e-fb09-42d3-853f-a6f87841d83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E6249F-79C1-4211-B8EF-0605C118B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6441e-fb09-42d3-853f-a6f87841d83a"/>
    <ds:schemaRef ds:uri="59167cff-1bef-4fad-b047-74c52e3d6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Questionnaire</vt:lpstr>
      <vt:lpstr>Tab 1</vt:lpstr>
      <vt:lpstr>Tab 2</vt:lpstr>
      <vt:lpstr>Tab 3</vt:lpstr>
      <vt:lpstr>Drop 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Johns, Stuart</dc:creator>
  <cp:keywords/>
  <dc:description/>
  <cp:lastModifiedBy>Louise Sim</cp:lastModifiedBy>
  <cp:revision/>
  <dcterms:created xsi:type="dcterms:W3CDTF">2022-03-17T09:31:08Z</dcterms:created>
  <dcterms:modified xsi:type="dcterms:W3CDTF">2022-06-14T10:31:56Z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0x010100C3CA5BD5652F4F4990810BC8136AECB5</vt:lpwstr>
  </property>
</Properties>
</file>