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345" activeTab="3"/>
  </bookViews>
  <sheets>
    <sheet name="16-17" sheetId="1" r:id="rId1"/>
    <sheet name="15-16" sheetId="2" r:id="rId2"/>
    <sheet name="14-15" sheetId="3" r:id="rId3"/>
    <sheet name="PIVOT" sheetId="6" r:id="rId4"/>
  </sheets>
  <calcPr calcId="145621"/>
  <pivotCaches>
    <pivotCache cacheId="0" r:id="rId5"/>
  </pivotCaches>
</workbook>
</file>

<file path=xl/sharedStrings.xml><?xml version="1.0" encoding="utf-8"?>
<sst xmlns="http://schemas.openxmlformats.org/spreadsheetml/2006/main" count="464" uniqueCount="94">
  <si>
    <t>PREMIUM STAFFING COSTS TREND FY16-FY17</t>
  </si>
  <si>
    <t>TOTAL TRUST by Agency type</t>
  </si>
  <si>
    <t>Month</t>
  </si>
  <si>
    <t>(Multiple Items)</t>
  </si>
  <si>
    <t>.</t>
  </si>
  <si>
    <t>Agency Type</t>
  </si>
  <si>
    <t>Division</t>
  </si>
  <si>
    <t>CSU</t>
  </si>
  <si>
    <t>9AN - Level 9 Account Name</t>
  </si>
  <si>
    <t>Medical</t>
  </si>
  <si>
    <t>Surgery Summary</t>
  </si>
  <si>
    <t>Anaes + Critical Care</t>
  </si>
  <si>
    <t>Agency Junior Doctor ST1</t>
  </si>
  <si>
    <t>Agency Med SHO &amp; HO</t>
  </si>
  <si>
    <t>Agency Med SPR</t>
  </si>
  <si>
    <t>Agency Medical Consultant</t>
  </si>
  <si>
    <t>Anaes + Critical Care Total</t>
  </si>
  <si>
    <t>ENT</t>
  </si>
  <si>
    <t>ENT Total</t>
  </si>
  <si>
    <t>General Surgery</t>
  </si>
  <si>
    <t>Agency Junior Doctor FY1</t>
  </si>
  <si>
    <t>Agency Other Medical</t>
  </si>
  <si>
    <t>General Surgery Total</t>
  </si>
  <si>
    <t>Ophthalmology</t>
  </si>
  <si>
    <t>Ophthalmology Total</t>
  </si>
  <si>
    <t>Oral/Max Facial Surgery</t>
  </si>
  <si>
    <t>Oral/Max Facial Surgery Total</t>
  </si>
  <si>
    <t>Orthodontics</t>
  </si>
  <si>
    <t>Orthodontics Total</t>
  </si>
  <si>
    <t>Surgery Management</t>
  </si>
  <si>
    <t>Surgery Management Total</t>
  </si>
  <si>
    <t>Trauma &amp; Orthopaedics</t>
  </si>
  <si>
    <t>Trauma &amp; Orthopaedics Total</t>
  </si>
  <si>
    <t>Urology</t>
  </si>
  <si>
    <t>Urology Total</t>
  </si>
  <si>
    <t>Surgery Summary Total</t>
  </si>
  <si>
    <t>Corporate Summary</t>
  </si>
  <si>
    <t>Central Corp costs (1)</t>
  </si>
  <si>
    <t>Central Corp costs (1) Total</t>
  </si>
  <si>
    <t>Corporate Affairs</t>
  </si>
  <si>
    <t>Corporate Affairs Total</t>
  </si>
  <si>
    <t>Human Resources</t>
  </si>
  <si>
    <t>Human Resources Total</t>
  </si>
  <si>
    <t>Transformation</t>
  </si>
  <si>
    <t>Transformation Total</t>
  </si>
  <si>
    <t>Corporate Summary Total</t>
  </si>
  <si>
    <t>Medicine Summary</t>
  </si>
  <si>
    <t>Acute Medicine</t>
  </si>
  <si>
    <t>Acute Medicine Total</t>
  </si>
  <si>
    <t>Emergency Medicine</t>
  </si>
  <si>
    <t>Emergency Medicine Total</t>
  </si>
  <si>
    <t>Internal Medicine</t>
  </si>
  <si>
    <t>Internal Medicine Total</t>
  </si>
  <si>
    <t>Medicine</t>
  </si>
  <si>
    <t>Medicine Total</t>
  </si>
  <si>
    <t>Speciality Medicine</t>
  </si>
  <si>
    <t>Speciality Medicine Total</t>
  </si>
  <si>
    <t>Medicine Summary Total</t>
  </si>
  <si>
    <t>Core Clinical Summary</t>
  </si>
  <si>
    <t>Pathology CSU</t>
  </si>
  <si>
    <t>Agency Prof &amp; Tech</t>
  </si>
  <si>
    <t>Pathology CSU Total</t>
  </si>
  <si>
    <t>Radiology</t>
  </si>
  <si>
    <t>Radiology Total</t>
  </si>
  <si>
    <t>Core Clinical Summary Total</t>
  </si>
  <si>
    <t>Central Reserves</t>
  </si>
  <si>
    <t>Central Reserves (2)</t>
  </si>
  <si>
    <t>Central Reserves (2) Total</t>
  </si>
  <si>
    <t>Central Reserves Total</t>
  </si>
  <si>
    <t>Womens + Children Summary</t>
  </si>
  <si>
    <t>Childrens Services</t>
  </si>
  <si>
    <t>Childrens Services Total</t>
  </si>
  <si>
    <t>Womens Health Servs</t>
  </si>
  <si>
    <t>Womens Health Servs Total</t>
  </si>
  <si>
    <t>Womens + Children Summary Total</t>
  </si>
  <si>
    <t>Grand Total</t>
  </si>
  <si>
    <t>Sum of Amount(Sum of Transaction)</t>
  </si>
  <si>
    <t>Column Labels</t>
  </si>
  <si>
    <t>Row Labels</t>
  </si>
  <si>
    <t>Agency Med Otr Career Gd</t>
  </si>
  <si>
    <t>Rheumatology</t>
  </si>
  <si>
    <t>Rheumatology Total</t>
  </si>
  <si>
    <t>Cancer Services</t>
  </si>
  <si>
    <t>Div Mg</t>
  </si>
  <si>
    <t>Other Finance</t>
  </si>
  <si>
    <t>Transformation Summary</t>
  </si>
  <si>
    <t>TX Prog Planning + ACTY (1)</t>
  </si>
  <si>
    <t>Transformation Summary Total</t>
  </si>
  <si>
    <t>Other</t>
  </si>
  <si>
    <t>Pathology</t>
  </si>
  <si>
    <t>16-17</t>
  </si>
  <si>
    <t>15-16</t>
  </si>
  <si>
    <t>14-15</t>
  </si>
  <si>
    <t>Sum of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</si>
</sst>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5"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isa Canavan" refreshedDate="43216.404791898145" createdVersion="4" refreshedVersion="4" minRefreshableVersion="3" recordCount="142">
  <cacheSource type="worksheet">
    <worksheetSource ref="A1:E143" sheet="Summary"/>
  </cacheSource>
  <cacheFields count="5">
    <cacheField name="CSU" numFmtId="0">
      <sharedItems count="23">
        <s v="Anaes + Critical Care"/>
        <s v="ENT"/>
        <s v="General Surgery"/>
        <s v="Ophthalmology"/>
        <s v="Oral/Max Facial Surgery"/>
        <s v="Orthodontics"/>
        <s v="Other"/>
        <s v="Trauma &amp; Orthopaedics"/>
        <s v="Urology"/>
        <s v="Transformation"/>
        <s v="Acute Medicine"/>
        <s v="Emergency Medicine"/>
        <s v="Internal Medicine"/>
        <s v="Medicine"/>
        <s v="Speciality Medicine"/>
        <s v="Pathology"/>
        <s v="Radiology"/>
        <s v="Childrens Services"/>
        <s v="Womens Health Servs"/>
        <s v="Rheumatology"/>
        <s v="Cancer Services"/>
        <s v="Pathology CSU"/>
        <s v="Surgery Management"/>
      </sharedItems>
    </cacheField>
    <cacheField name="9AN - Level 9 Account Name" numFmtId="0">
      <sharedItems count="7">
        <s v="Agency Junior Doctor ST1"/>
        <s v="Agency Med SHO &amp; HO"/>
        <s v="Agency Med SPR"/>
        <s v="Agency Medical Consultant"/>
        <s v="Agency Junior Doctor FY1"/>
        <s v="Agency Other Medical"/>
        <s v="Agency Prof &amp; Tech" u="1"/>
      </sharedItems>
    </cacheField>
    <cacheField name="Medical" numFmtId="0">
      <sharedItems containsSemiMixedTypes="0" containsString="0" containsNumber="1" minValue="-43173.64" maxValue="1977541.7100000004"/>
    </cacheField>
    <cacheField name="Yr" numFmtId="0">
      <sharedItems count="3">
        <s v="16-17"/>
        <s v="15-16"/>
        <s v="14-15"/>
      </sharedItems>
    </cacheField>
    <cacheField name="£" numFmtId="0">
      <sharedItems containsSemiMixedTypes="0" containsString="0" containsNumber="1" minValue="-43.2" maxValue="1977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">
  <r>
    <x v="0"/>
    <x v="0"/>
    <n v="21338.760000000002"/>
    <x v="0"/>
    <n v="21.3"/>
  </r>
  <r>
    <x v="0"/>
    <x v="1"/>
    <n v="10798.05"/>
    <x v="0"/>
    <n v="10.8"/>
  </r>
  <r>
    <x v="0"/>
    <x v="2"/>
    <n v="158685.59"/>
    <x v="0"/>
    <n v="158.69999999999999"/>
  </r>
  <r>
    <x v="0"/>
    <x v="3"/>
    <n v="119641.26000000001"/>
    <x v="0"/>
    <n v="119.6"/>
  </r>
  <r>
    <x v="1"/>
    <x v="2"/>
    <n v="17427.78"/>
    <x v="0"/>
    <n v="17.399999999999999"/>
  </r>
  <r>
    <x v="1"/>
    <x v="3"/>
    <n v="23312.04"/>
    <x v="0"/>
    <n v="23.3"/>
  </r>
  <r>
    <x v="2"/>
    <x v="4"/>
    <n v="17831.810000000001"/>
    <x v="0"/>
    <n v="17.8"/>
  </r>
  <r>
    <x v="2"/>
    <x v="0"/>
    <n v="61266.669999999991"/>
    <x v="0"/>
    <n v="61.3"/>
  </r>
  <r>
    <x v="2"/>
    <x v="1"/>
    <n v="103660.54000000001"/>
    <x v="0"/>
    <n v="103.7"/>
  </r>
  <r>
    <x v="2"/>
    <x v="2"/>
    <n v="270069.78000000003"/>
    <x v="0"/>
    <n v="270.10000000000002"/>
  </r>
  <r>
    <x v="2"/>
    <x v="3"/>
    <n v="356461"/>
    <x v="0"/>
    <n v="356.5"/>
  </r>
  <r>
    <x v="2"/>
    <x v="5"/>
    <n v="2268"/>
    <x v="0"/>
    <n v="2.2999999999999998"/>
  </r>
  <r>
    <x v="3"/>
    <x v="0"/>
    <n v="14175.039999999999"/>
    <x v="0"/>
    <n v="14.2"/>
  </r>
  <r>
    <x v="3"/>
    <x v="2"/>
    <n v="11086.580000000002"/>
    <x v="0"/>
    <n v="11.1"/>
  </r>
  <r>
    <x v="3"/>
    <x v="3"/>
    <n v="173598.05"/>
    <x v="0"/>
    <n v="173.6"/>
  </r>
  <r>
    <x v="4"/>
    <x v="0"/>
    <n v="2030.97"/>
    <x v="0"/>
    <n v="2"/>
  </r>
  <r>
    <x v="4"/>
    <x v="1"/>
    <n v="1753.52"/>
    <x v="0"/>
    <n v="1.8"/>
  </r>
  <r>
    <x v="4"/>
    <x v="2"/>
    <n v="3013.0600000000004"/>
    <x v="0"/>
    <n v="3"/>
  </r>
  <r>
    <x v="5"/>
    <x v="1"/>
    <n v="1812.75"/>
    <x v="0"/>
    <n v="1.8"/>
  </r>
  <r>
    <x v="6"/>
    <x v="5"/>
    <n v="-7200"/>
    <x v="0"/>
    <n v="-7.2"/>
  </r>
  <r>
    <x v="7"/>
    <x v="1"/>
    <n v="243942.10000000003"/>
    <x v="0"/>
    <n v="243.9"/>
  </r>
  <r>
    <x v="7"/>
    <x v="2"/>
    <n v="21022.7"/>
    <x v="0"/>
    <n v="21"/>
  </r>
  <r>
    <x v="7"/>
    <x v="3"/>
    <n v="108748.77"/>
    <x v="0"/>
    <n v="108.7"/>
  </r>
  <r>
    <x v="8"/>
    <x v="0"/>
    <n v="1275.79"/>
    <x v="0"/>
    <n v="1.3"/>
  </r>
  <r>
    <x v="8"/>
    <x v="1"/>
    <n v="25753"/>
    <x v="0"/>
    <n v="25.8"/>
  </r>
  <r>
    <x v="8"/>
    <x v="2"/>
    <n v="231112.23"/>
    <x v="0"/>
    <n v="231.1"/>
  </r>
  <r>
    <x v="6"/>
    <x v="1"/>
    <n v="-2121.7200000000003"/>
    <x v="0"/>
    <n v="-2.1"/>
  </r>
  <r>
    <x v="6"/>
    <x v="2"/>
    <n v="-2733.7300000000005"/>
    <x v="0"/>
    <n v="-2.7"/>
  </r>
  <r>
    <x v="6"/>
    <x v="3"/>
    <n v="-9447.2999999999993"/>
    <x v="0"/>
    <n v="-9.4"/>
  </r>
  <r>
    <x v="9"/>
    <x v="2"/>
    <n v="6075"/>
    <x v="0"/>
    <n v="6.1"/>
  </r>
  <r>
    <x v="10"/>
    <x v="4"/>
    <n v="5323.15"/>
    <x v="0"/>
    <n v="5.3"/>
  </r>
  <r>
    <x v="10"/>
    <x v="0"/>
    <n v="1796.71"/>
    <x v="0"/>
    <n v="1.8"/>
  </r>
  <r>
    <x v="10"/>
    <x v="1"/>
    <n v="100102.1"/>
    <x v="0"/>
    <n v="100.1"/>
  </r>
  <r>
    <x v="10"/>
    <x v="2"/>
    <n v="66625.509999999995"/>
    <x v="0"/>
    <n v="66.599999999999994"/>
  </r>
  <r>
    <x v="10"/>
    <x v="3"/>
    <n v="2414.7899999999981"/>
    <x v="0"/>
    <n v="2.4"/>
  </r>
  <r>
    <x v="11"/>
    <x v="0"/>
    <n v="7268.37"/>
    <x v="0"/>
    <n v="7.3"/>
  </r>
  <r>
    <x v="11"/>
    <x v="1"/>
    <n v="76143.87000000001"/>
    <x v="0"/>
    <n v="76.099999999999994"/>
  </r>
  <r>
    <x v="11"/>
    <x v="2"/>
    <n v="1102528.8600000001"/>
    <x v="0"/>
    <n v="1102.5"/>
  </r>
  <r>
    <x v="11"/>
    <x v="3"/>
    <n v="328824.02999999991"/>
    <x v="0"/>
    <n v="328.8"/>
  </r>
  <r>
    <x v="12"/>
    <x v="1"/>
    <n v="166978.13999999998"/>
    <x v="0"/>
    <n v="167"/>
  </r>
  <r>
    <x v="12"/>
    <x v="2"/>
    <n v="170803.6"/>
    <x v="0"/>
    <n v="170.8"/>
  </r>
  <r>
    <x v="12"/>
    <x v="3"/>
    <n v="881696.32000000007"/>
    <x v="0"/>
    <n v="881.7"/>
  </r>
  <r>
    <x v="13"/>
    <x v="4"/>
    <n v="396.43"/>
    <x v="0"/>
    <n v="0.4"/>
  </r>
  <r>
    <x v="13"/>
    <x v="0"/>
    <n v="780.31"/>
    <x v="0"/>
    <n v="0.8"/>
  </r>
  <r>
    <x v="13"/>
    <x v="1"/>
    <n v="276925.51"/>
    <x v="0"/>
    <n v="276.89999999999998"/>
  </r>
  <r>
    <x v="13"/>
    <x v="2"/>
    <n v="199701.89"/>
    <x v="0"/>
    <n v="199.7"/>
  </r>
  <r>
    <x v="13"/>
    <x v="3"/>
    <n v="274760.8"/>
    <x v="0"/>
    <n v="274.8"/>
  </r>
  <r>
    <x v="14"/>
    <x v="1"/>
    <n v="3659.6"/>
    <x v="0"/>
    <n v="3.7"/>
  </r>
  <r>
    <x v="14"/>
    <x v="2"/>
    <n v="94826.169999999984"/>
    <x v="0"/>
    <n v="94.8"/>
  </r>
  <r>
    <x v="14"/>
    <x v="3"/>
    <n v="-4045.5200000000004"/>
    <x v="0"/>
    <n v="-4"/>
  </r>
  <r>
    <x v="15"/>
    <x v="3"/>
    <n v="50086.41"/>
    <x v="0"/>
    <n v="50.1"/>
  </r>
  <r>
    <x v="16"/>
    <x v="0"/>
    <n v="2048.6400000000003"/>
    <x v="0"/>
    <n v="2"/>
  </r>
  <r>
    <x v="16"/>
    <x v="3"/>
    <n v="-1419.68"/>
    <x v="0"/>
    <n v="-1.4"/>
  </r>
  <r>
    <x v="17"/>
    <x v="0"/>
    <n v="14083.880000000001"/>
    <x v="0"/>
    <n v="14.1"/>
  </r>
  <r>
    <x v="17"/>
    <x v="1"/>
    <n v="145110.52000000002"/>
    <x v="0"/>
    <n v="145.1"/>
  </r>
  <r>
    <x v="17"/>
    <x v="2"/>
    <n v="184470.85"/>
    <x v="0"/>
    <n v="184.5"/>
  </r>
  <r>
    <x v="18"/>
    <x v="0"/>
    <n v="14777.669999999998"/>
    <x v="0"/>
    <n v="14.8"/>
  </r>
  <r>
    <x v="18"/>
    <x v="1"/>
    <n v="54103.619999999995"/>
    <x v="0"/>
    <n v="54.1"/>
  </r>
  <r>
    <x v="18"/>
    <x v="2"/>
    <n v="68768.280000000013"/>
    <x v="0"/>
    <n v="68.8"/>
  </r>
  <r>
    <x v="18"/>
    <x v="3"/>
    <n v="699.98000000000013"/>
    <x v="0"/>
    <n v="0.7"/>
  </r>
  <r>
    <x v="6"/>
    <x v="5"/>
    <n v="-3600"/>
    <x v="1"/>
    <n v="-3.6"/>
  </r>
  <r>
    <x v="15"/>
    <x v="0"/>
    <n v="5625.16"/>
    <x v="1"/>
    <n v="5.6"/>
  </r>
  <r>
    <x v="15"/>
    <x v="3"/>
    <n v="83923.59"/>
    <x v="1"/>
    <n v="83.9"/>
  </r>
  <r>
    <x v="15"/>
    <x v="5"/>
    <n v="4708.119999999999"/>
    <x v="1"/>
    <n v="4.7"/>
  </r>
  <r>
    <x v="16"/>
    <x v="3"/>
    <n v="39344.199999999997"/>
    <x v="1"/>
    <n v="39.299999999999997"/>
  </r>
  <r>
    <x v="16"/>
    <x v="5"/>
    <n v="-43173.64"/>
    <x v="1"/>
    <n v="-43.2"/>
  </r>
  <r>
    <x v="6"/>
    <x v="1"/>
    <n v="2121.7199999999993"/>
    <x v="1"/>
    <n v="2.1"/>
  </r>
  <r>
    <x v="6"/>
    <x v="2"/>
    <n v="2733.7300000000005"/>
    <x v="1"/>
    <n v="2.7"/>
  </r>
  <r>
    <x v="6"/>
    <x v="3"/>
    <n v="9447.2999999999993"/>
    <x v="1"/>
    <n v="9.4"/>
  </r>
  <r>
    <x v="10"/>
    <x v="1"/>
    <n v="-11406.349999999999"/>
    <x v="1"/>
    <n v="-11.4"/>
  </r>
  <r>
    <x v="10"/>
    <x v="3"/>
    <n v="15683.25"/>
    <x v="1"/>
    <n v="15.7"/>
  </r>
  <r>
    <x v="11"/>
    <x v="0"/>
    <n v="18981.18"/>
    <x v="1"/>
    <n v="19"/>
  </r>
  <r>
    <x v="11"/>
    <x v="1"/>
    <n v="81711.95"/>
    <x v="1"/>
    <n v="81.7"/>
  </r>
  <r>
    <x v="11"/>
    <x v="2"/>
    <n v="1271879.94"/>
    <x v="1"/>
    <n v="1271.9000000000001"/>
  </r>
  <r>
    <x v="11"/>
    <x v="3"/>
    <n v="275345.86"/>
    <x v="1"/>
    <n v="275.3"/>
  </r>
  <r>
    <x v="11"/>
    <x v="5"/>
    <n v="1875.1700000000019"/>
    <x v="1"/>
    <n v="1.9"/>
  </r>
  <r>
    <x v="12"/>
    <x v="1"/>
    <n v="3239.62"/>
    <x v="1"/>
    <n v="3.2"/>
  </r>
  <r>
    <x v="12"/>
    <x v="2"/>
    <n v="28276.660000000003"/>
    <x v="1"/>
    <n v="28.3"/>
  </r>
  <r>
    <x v="12"/>
    <x v="3"/>
    <n v="19461.23"/>
    <x v="1"/>
    <n v="19.5"/>
  </r>
  <r>
    <x v="13"/>
    <x v="0"/>
    <n v="60627.650000000009"/>
    <x v="1"/>
    <n v="60.6"/>
  </r>
  <r>
    <x v="13"/>
    <x v="1"/>
    <n v="1393280.25"/>
    <x v="1"/>
    <n v="1393.3"/>
  </r>
  <r>
    <x v="13"/>
    <x v="2"/>
    <n v="264898.64"/>
    <x v="1"/>
    <n v="264.89999999999998"/>
  </r>
  <r>
    <x v="13"/>
    <x v="3"/>
    <n v="621872.62999999989"/>
    <x v="1"/>
    <n v="621.9"/>
  </r>
  <r>
    <x v="13"/>
    <x v="5"/>
    <n v="-120.57999999999356"/>
    <x v="1"/>
    <n v="-0.1"/>
  </r>
  <r>
    <x v="14"/>
    <x v="2"/>
    <n v="1834.31"/>
    <x v="1"/>
    <n v="1.8"/>
  </r>
  <r>
    <x v="0"/>
    <x v="0"/>
    <n v="3523.71"/>
    <x v="1"/>
    <n v="3.5"/>
  </r>
  <r>
    <x v="0"/>
    <x v="1"/>
    <n v="868.75"/>
    <x v="1"/>
    <n v="0.9"/>
  </r>
  <r>
    <x v="0"/>
    <x v="2"/>
    <n v="83939.360000000015"/>
    <x v="1"/>
    <n v="83.9"/>
  </r>
  <r>
    <x v="0"/>
    <x v="3"/>
    <n v="219629.15000000002"/>
    <x v="1"/>
    <n v="219.6"/>
  </r>
  <r>
    <x v="0"/>
    <x v="5"/>
    <n v="-430.53"/>
    <x v="1"/>
    <n v="-0.4"/>
  </r>
  <r>
    <x v="1"/>
    <x v="1"/>
    <n v="51182.81"/>
    <x v="1"/>
    <n v="51.2"/>
  </r>
  <r>
    <x v="1"/>
    <x v="2"/>
    <n v="41581.959999999992"/>
    <x v="1"/>
    <n v="41.6"/>
  </r>
  <r>
    <x v="2"/>
    <x v="4"/>
    <n v="2333.04"/>
    <x v="1"/>
    <n v="2.2999999999999998"/>
  </r>
  <r>
    <x v="2"/>
    <x v="0"/>
    <n v="27406.399999999998"/>
    <x v="1"/>
    <n v="27.4"/>
  </r>
  <r>
    <x v="2"/>
    <x v="1"/>
    <n v="113766.55"/>
    <x v="1"/>
    <n v="113.8"/>
  </r>
  <r>
    <x v="2"/>
    <x v="2"/>
    <n v="247727.41999999998"/>
    <x v="1"/>
    <n v="247.7"/>
  </r>
  <r>
    <x v="2"/>
    <x v="3"/>
    <n v="328570.92"/>
    <x v="1"/>
    <n v="328.6"/>
  </r>
  <r>
    <x v="2"/>
    <x v="5"/>
    <n v="3599.3900000000003"/>
    <x v="1"/>
    <n v="3.6"/>
  </r>
  <r>
    <x v="3"/>
    <x v="0"/>
    <n v="440"/>
    <x v="1"/>
    <n v="0.4"/>
  </r>
  <r>
    <x v="3"/>
    <x v="2"/>
    <n v="10426.370000000001"/>
    <x v="1"/>
    <n v="10.4"/>
  </r>
  <r>
    <x v="3"/>
    <x v="3"/>
    <n v="92409.08"/>
    <x v="1"/>
    <n v="92.4"/>
  </r>
  <r>
    <x v="4"/>
    <x v="2"/>
    <n v="7004.4600000000009"/>
    <x v="1"/>
    <n v="7"/>
  </r>
  <r>
    <x v="4"/>
    <x v="3"/>
    <n v="1414"/>
    <x v="1"/>
    <n v="1.4"/>
  </r>
  <r>
    <x v="4"/>
    <x v="5"/>
    <n v="-565.64"/>
    <x v="1"/>
    <n v="-0.6"/>
  </r>
  <r>
    <x v="5"/>
    <x v="0"/>
    <n v="675"/>
    <x v="1"/>
    <n v="0.7"/>
  </r>
  <r>
    <x v="5"/>
    <x v="3"/>
    <n v="82.71"/>
    <x v="1"/>
    <n v="0.1"/>
  </r>
  <r>
    <x v="19"/>
    <x v="5"/>
    <n v="793.8"/>
    <x v="1"/>
    <n v="0.8"/>
  </r>
  <r>
    <x v="2"/>
    <x v="3"/>
    <n v="183135.7"/>
    <x v="1"/>
    <n v="183.1"/>
  </r>
  <r>
    <x v="6"/>
    <x v="5"/>
    <n v="3600"/>
    <x v="1"/>
    <n v="3.6"/>
  </r>
  <r>
    <x v="7"/>
    <x v="0"/>
    <n v="11160.25"/>
    <x v="1"/>
    <n v="11.2"/>
  </r>
  <r>
    <x v="7"/>
    <x v="1"/>
    <n v="257248.82"/>
    <x v="1"/>
    <n v="257.2"/>
  </r>
  <r>
    <x v="7"/>
    <x v="2"/>
    <n v="45330.959999999992"/>
    <x v="1"/>
    <n v="45.3"/>
  </r>
  <r>
    <x v="7"/>
    <x v="3"/>
    <n v="99776.86"/>
    <x v="1"/>
    <n v="99.8"/>
  </r>
  <r>
    <x v="7"/>
    <x v="5"/>
    <n v="246.96"/>
    <x v="1"/>
    <n v="0.2"/>
  </r>
  <r>
    <x v="8"/>
    <x v="0"/>
    <n v="2723.26"/>
    <x v="1"/>
    <n v="2.7"/>
  </r>
  <r>
    <x v="8"/>
    <x v="1"/>
    <n v="9554"/>
    <x v="1"/>
    <n v="9.6"/>
  </r>
  <r>
    <x v="8"/>
    <x v="2"/>
    <n v="141053.80000000002"/>
    <x v="1"/>
    <n v="141.1"/>
  </r>
  <r>
    <x v="8"/>
    <x v="3"/>
    <n v="72066.91"/>
    <x v="1"/>
    <n v="72.099999999999994"/>
  </r>
  <r>
    <x v="8"/>
    <x v="5"/>
    <n v="5832"/>
    <x v="1"/>
    <n v="5.8"/>
  </r>
  <r>
    <x v="17"/>
    <x v="0"/>
    <n v="9445.41"/>
    <x v="1"/>
    <n v="9.4"/>
  </r>
  <r>
    <x v="17"/>
    <x v="1"/>
    <n v="67865.48"/>
    <x v="1"/>
    <n v="67.900000000000006"/>
  </r>
  <r>
    <x v="17"/>
    <x v="2"/>
    <n v="128773.18"/>
    <x v="1"/>
    <n v="128.80000000000001"/>
  </r>
  <r>
    <x v="17"/>
    <x v="5"/>
    <n v="248.29999999999981"/>
    <x v="1"/>
    <n v="0.2"/>
  </r>
  <r>
    <x v="18"/>
    <x v="0"/>
    <n v="10021.710000000001"/>
    <x v="1"/>
    <n v="10"/>
  </r>
  <r>
    <x v="18"/>
    <x v="1"/>
    <n v="71510.69"/>
    <x v="1"/>
    <n v="71.5"/>
  </r>
  <r>
    <x v="18"/>
    <x v="2"/>
    <n v="124767.92"/>
    <x v="1"/>
    <n v="124.8"/>
  </r>
  <r>
    <x v="18"/>
    <x v="3"/>
    <n v="22841.66"/>
    <x v="1"/>
    <n v="22.8"/>
  </r>
  <r>
    <x v="20"/>
    <x v="5"/>
    <n v="1458.94"/>
    <x v="2"/>
    <n v="1.5"/>
  </r>
  <r>
    <x v="21"/>
    <x v="5"/>
    <n v="23743.13"/>
    <x v="2"/>
    <n v="23.7"/>
  </r>
  <r>
    <x v="16"/>
    <x v="5"/>
    <n v="292669.25999999995"/>
    <x v="2"/>
    <n v="292.7"/>
  </r>
  <r>
    <x v="11"/>
    <x v="5"/>
    <n v="1462364.3399999999"/>
    <x v="2"/>
    <n v="1462.4"/>
  </r>
  <r>
    <x v="13"/>
    <x v="5"/>
    <n v="1977541.7100000004"/>
    <x v="2"/>
    <n v="1977.5"/>
  </r>
  <r>
    <x v="0"/>
    <x v="5"/>
    <n v="323214.32"/>
    <x v="2"/>
    <n v="323.2"/>
  </r>
  <r>
    <x v="1"/>
    <x v="5"/>
    <n v="26451.14"/>
    <x v="2"/>
    <n v="26.5"/>
  </r>
  <r>
    <x v="2"/>
    <x v="5"/>
    <n v="967662.83000000007"/>
    <x v="2"/>
    <n v="967.7"/>
  </r>
  <r>
    <x v="4"/>
    <x v="5"/>
    <n v="49877.34"/>
    <x v="2"/>
    <n v="49.9"/>
  </r>
  <r>
    <x v="5"/>
    <x v="5"/>
    <n v="18026.28"/>
    <x v="2"/>
    <n v="18"/>
  </r>
  <r>
    <x v="22"/>
    <x v="5"/>
    <n v="216045"/>
    <x v="2"/>
    <n v="216"/>
  </r>
  <r>
    <x v="7"/>
    <x v="5"/>
    <n v="393513.99"/>
    <x v="2"/>
    <n v="393.5"/>
  </r>
  <r>
    <x v="8"/>
    <x v="5"/>
    <n v="254657.68000000002"/>
    <x v="2"/>
    <n v="254.7"/>
  </r>
  <r>
    <x v="17"/>
    <x v="5"/>
    <n v="571239.14"/>
    <x v="2"/>
    <n v="571.20000000000005"/>
  </r>
  <r>
    <x v="18"/>
    <x v="5"/>
    <n v="281172.48000000004"/>
    <x v="2"/>
    <n v="281.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E111" firstHeaderRow="1" firstDataRow="2" firstDataCol="1"/>
  <pivotFields count="5">
    <pivotField axis="axisRow" showAll="0">
      <items count="24">
        <item x="10"/>
        <item x="0"/>
        <item x="20"/>
        <item x="17"/>
        <item x="11"/>
        <item x="1"/>
        <item x="2"/>
        <item x="12"/>
        <item x="13"/>
        <item x="3"/>
        <item x="4"/>
        <item x="5"/>
        <item x="6"/>
        <item x="15"/>
        <item x="21"/>
        <item x="16"/>
        <item x="19"/>
        <item x="14"/>
        <item x="22"/>
        <item x="9"/>
        <item x="7"/>
        <item x="8"/>
        <item x="18"/>
        <item t="default"/>
      </items>
    </pivotField>
    <pivotField axis="axisRow" showAll="0">
      <items count="8">
        <item x="4"/>
        <item x="0"/>
        <item x="1"/>
        <item x="2"/>
        <item x="3"/>
        <item x="5"/>
        <item m="1" x="6"/>
        <item t="default"/>
      </items>
    </pivotField>
    <pivotField showAll="0"/>
    <pivotField axis="axisCol" showAll="0">
      <items count="4">
        <item x="2"/>
        <item x="1"/>
        <item x="0"/>
        <item t="default"/>
      </items>
    </pivotField>
    <pivotField dataField="1" showAll="0"/>
  </pivotFields>
  <rowFields count="2">
    <field x="0"/>
    <field x="1"/>
  </rowFields>
  <rowItems count="107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 v="1"/>
    </i>
    <i r="1">
      <x v="2"/>
    </i>
    <i r="1">
      <x v="3"/>
    </i>
    <i r="1">
      <x v="4"/>
    </i>
    <i r="1">
      <x v="5"/>
    </i>
    <i>
      <x v="2"/>
    </i>
    <i r="1">
      <x v="5"/>
    </i>
    <i>
      <x v="3"/>
    </i>
    <i r="1">
      <x v="1"/>
    </i>
    <i r="1">
      <x v="2"/>
    </i>
    <i r="1">
      <x v="3"/>
    </i>
    <i r="1">
      <x v="5"/>
    </i>
    <i>
      <x v="4"/>
    </i>
    <i r="1">
      <x v="1"/>
    </i>
    <i r="1">
      <x v="2"/>
    </i>
    <i r="1">
      <x v="3"/>
    </i>
    <i r="1">
      <x v="4"/>
    </i>
    <i r="1">
      <x v="5"/>
    </i>
    <i>
      <x v="5"/>
    </i>
    <i r="1">
      <x v="2"/>
    </i>
    <i r="1">
      <x v="3"/>
    </i>
    <i r="1">
      <x v="4"/>
    </i>
    <i r="1">
      <x v="5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>
      <x v="7"/>
    </i>
    <i r="1">
      <x v="2"/>
    </i>
    <i r="1">
      <x v="3"/>
    </i>
    <i r="1">
      <x v="4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>
      <x v="9"/>
    </i>
    <i r="1">
      <x v="1"/>
    </i>
    <i r="1">
      <x v="3"/>
    </i>
    <i r="1">
      <x v="4"/>
    </i>
    <i>
      <x v="10"/>
    </i>
    <i r="1">
      <x v="1"/>
    </i>
    <i r="1">
      <x v="2"/>
    </i>
    <i r="1">
      <x v="3"/>
    </i>
    <i r="1">
      <x v="4"/>
    </i>
    <i r="1">
      <x v="5"/>
    </i>
    <i>
      <x v="11"/>
    </i>
    <i r="1">
      <x v="1"/>
    </i>
    <i r="1">
      <x v="2"/>
    </i>
    <i r="1">
      <x v="4"/>
    </i>
    <i r="1">
      <x v="5"/>
    </i>
    <i>
      <x v="12"/>
    </i>
    <i r="1">
      <x v="2"/>
    </i>
    <i r="1">
      <x v="3"/>
    </i>
    <i r="1">
      <x v="4"/>
    </i>
    <i r="1">
      <x v="5"/>
    </i>
    <i>
      <x v="13"/>
    </i>
    <i r="1">
      <x v="1"/>
    </i>
    <i r="1">
      <x v="4"/>
    </i>
    <i r="1">
      <x v="5"/>
    </i>
    <i>
      <x v="14"/>
    </i>
    <i r="1">
      <x v="5"/>
    </i>
    <i>
      <x v="15"/>
    </i>
    <i r="1">
      <x v="1"/>
    </i>
    <i r="1">
      <x v="4"/>
    </i>
    <i r="1">
      <x v="5"/>
    </i>
    <i>
      <x v="16"/>
    </i>
    <i r="1">
      <x v="5"/>
    </i>
    <i>
      <x v="17"/>
    </i>
    <i r="1">
      <x v="2"/>
    </i>
    <i r="1">
      <x v="3"/>
    </i>
    <i r="1">
      <x v="4"/>
    </i>
    <i>
      <x v="18"/>
    </i>
    <i r="1">
      <x v="5"/>
    </i>
    <i>
      <x v="19"/>
    </i>
    <i r="1">
      <x v="3"/>
    </i>
    <i>
      <x v="20"/>
    </i>
    <i r="1">
      <x v="1"/>
    </i>
    <i r="1">
      <x v="2"/>
    </i>
    <i r="1">
      <x v="3"/>
    </i>
    <i r="1">
      <x v="4"/>
    </i>
    <i r="1">
      <x v="5"/>
    </i>
    <i>
      <x v="21"/>
    </i>
    <i r="1">
      <x v="1"/>
    </i>
    <i r="1">
      <x v="2"/>
    </i>
    <i r="1">
      <x v="3"/>
    </i>
    <i r="1">
      <x v="4"/>
    </i>
    <i r="1">
      <x v="5"/>
    </i>
    <i>
      <x v="22"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um of £" fld="4" baseField="3" baseItem="0" numFmtId="164"/>
  </dataFields>
  <formats count="5">
    <format dxfId="4">
      <pivotArea outline="0" collapsedLevelsAreSubtotals="1" fieldPosition="0"/>
    </format>
    <format dxfId="3">
      <pivotArea field="3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"/>
  <sheetViews>
    <sheetView topLeftCell="A73" workbookViewId="0">
      <selection activeCell="C6" sqref="C6"/>
    </sheetView>
  </sheetViews>
  <sheetFormatPr defaultRowHeight="15" x14ac:dyDescent="0.25"/>
  <cols>
    <col min="1" max="1" width="25.28515625" customWidth="1"/>
    <col min="2" max="2" width="27.28515625" bestFit="1" customWidth="1"/>
    <col min="3" max="3" width="26.28515625" bestFit="1" customWidth="1"/>
    <col min="4" max="4" width="12.140625" bestFit="1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2</v>
      </c>
      <c r="B3" t="s">
        <v>3</v>
      </c>
    </row>
    <row r="5" spans="1:4" x14ac:dyDescent="0.25">
      <c r="A5" t="s">
        <v>4</v>
      </c>
      <c r="D5" t="s">
        <v>5</v>
      </c>
    </row>
    <row r="6" spans="1:4" x14ac:dyDescent="0.25">
      <c r="A6" t="s">
        <v>6</v>
      </c>
      <c r="B6" t="s">
        <v>7</v>
      </c>
      <c r="C6" t="s">
        <v>8</v>
      </c>
      <c r="D6" t="s">
        <v>9</v>
      </c>
    </row>
    <row r="7" spans="1:4" x14ac:dyDescent="0.25">
      <c r="A7" t="s">
        <v>10</v>
      </c>
      <c r="B7" t="s">
        <v>11</v>
      </c>
      <c r="C7" t="s">
        <v>12</v>
      </c>
      <c r="D7">
        <v>21338.760000000002</v>
      </c>
    </row>
    <row r="8" spans="1:4" x14ac:dyDescent="0.25">
      <c r="C8" t="s">
        <v>13</v>
      </c>
      <c r="D8">
        <v>10798.05</v>
      </c>
    </row>
    <row r="9" spans="1:4" x14ac:dyDescent="0.25">
      <c r="C9" t="s">
        <v>14</v>
      </c>
      <c r="D9">
        <v>158685.59</v>
      </c>
    </row>
    <row r="10" spans="1:4" x14ac:dyDescent="0.25">
      <c r="C10" t="s">
        <v>15</v>
      </c>
      <c r="D10">
        <v>119641.26000000001</v>
      </c>
    </row>
    <row r="11" spans="1:4" x14ac:dyDescent="0.25">
      <c r="B11" t="s">
        <v>16</v>
      </c>
      <c r="D11">
        <v>310463.66000000003</v>
      </c>
    </row>
    <row r="12" spans="1:4" x14ac:dyDescent="0.25">
      <c r="B12" t="s">
        <v>17</v>
      </c>
      <c r="C12" t="s">
        <v>12</v>
      </c>
      <c r="D12">
        <v>-0.17</v>
      </c>
    </row>
    <row r="13" spans="1:4" x14ac:dyDescent="0.25">
      <c r="C13" t="s">
        <v>14</v>
      </c>
      <c r="D13">
        <v>17427.78</v>
      </c>
    </row>
    <row r="14" spans="1:4" x14ac:dyDescent="0.25">
      <c r="C14" t="s">
        <v>15</v>
      </c>
      <c r="D14">
        <v>23312.04</v>
      </c>
    </row>
    <row r="15" spans="1:4" x14ac:dyDescent="0.25">
      <c r="B15" t="s">
        <v>18</v>
      </c>
      <c r="D15">
        <v>40739.65</v>
      </c>
    </row>
    <row r="16" spans="1:4" x14ac:dyDescent="0.25">
      <c r="B16" t="s">
        <v>19</v>
      </c>
      <c r="C16" t="s">
        <v>20</v>
      </c>
      <c r="D16">
        <v>17831.810000000001</v>
      </c>
    </row>
    <row r="17" spans="2:4" x14ac:dyDescent="0.25">
      <c r="C17" t="s">
        <v>12</v>
      </c>
      <c r="D17">
        <v>61266.669999999991</v>
      </c>
    </row>
    <row r="18" spans="2:4" x14ac:dyDescent="0.25">
      <c r="C18" t="s">
        <v>13</v>
      </c>
      <c r="D18">
        <v>103660.54000000001</v>
      </c>
    </row>
    <row r="19" spans="2:4" x14ac:dyDescent="0.25">
      <c r="C19" t="s">
        <v>14</v>
      </c>
      <c r="D19">
        <v>270069.78000000003</v>
      </c>
    </row>
    <row r="20" spans="2:4" x14ac:dyDescent="0.25">
      <c r="C20" t="s">
        <v>15</v>
      </c>
      <c r="D20">
        <v>356461</v>
      </c>
    </row>
    <row r="21" spans="2:4" x14ac:dyDescent="0.25">
      <c r="C21" t="s">
        <v>21</v>
      </c>
      <c r="D21">
        <v>2268</v>
      </c>
    </row>
    <row r="22" spans="2:4" x14ac:dyDescent="0.25">
      <c r="B22" t="s">
        <v>22</v>
      </c>
      <c r="D22">
        <v>811557.8</v>
      </c>
    </row>
    <row r="23" spans="2:4" x14ac:dyDescent="0.25">
      <c r="B23" t="s">
        <v>23</v>
      </c>
      <c r="C23" t="s">
        <v>12</v>
      </c>
      <c r="D23">
        <v>14175.039999999999</v>
      </c>
    </row>
    <row r="24" spans="2:4" x14ac:dyDescent="0.25">
      <c r="C24" t="s">
        <v>14</v>
      </c>
      <c r="D24">
        <v>11086.580000000002</v>
      </c>
    </row>
    <row r="25" spans="2:4" x14ac:dyDescent="0.25">
      <c r="C25" t="s">
        <v>15</v>
      </c>
      <c r="D25">
        <v>173598.05</v>
      </c>
    </row>
    <row r="26" spans="2:4" x14ac:dyDescent="0.25">
      <c r="B26" t="s">
        <v>24</v>
      </c>
      <c r="D26">
        <v>198859.66999999998</v>
      </c>
    </row>
    <row r="27" spans="2:4" x14ac:dyDescent="0.25">
      <c r="B27" t="s">
        <v>25</v>
      </c>
      <c r="C27" t="s">
        <v>12</v>
      </c>
      <c r="D27">
        <v>2030.97</v>
      </c>
    </row>
    <row r="28" spans="2:4" x14ac:dyDescent="0.25">
      <c r="C28" t="s">
        <v>13</v>
      </c>
      <c r="D28">
        <v>1753.52</v>
      </c>
    </row>
    <row r="29" spans="2:4" x14ac:dyDescent="0.25">
      <c r="C29" t="s">
        <v>14</v>
      </c>
      <c r="D29">
        <v>3013.0600000000004</v>
      </c>
    </row>
    <row r="30" spans="2:4" x14ac:dyDescent="0.25">
      <c r="B30" t="s">
        <v>26</v>
      </c>
      <c r="D30">
        <v>6797.55</v>
      </c>
    </row>
    <row r="31" spans="2:4" x14ac:dyDescent="0.25">
      <c r="B31" t="s">
        <v>27</v>
      </c>
      <c r="C31" t="s">
        <v>13</v>
      </c>
      <c r="D31">
        <v>1812.75</v>
      </c>
    </row>
    <row r="32" spans="2:4" x14ac:dyDescent="0.25">
      <c r="B32" t="s">
        <v>28</v>
      </c>
      <c r="D32">
        <v>1812.75</v>
      </c>
    </row>
    <row r="33" spans="1:4" x14ac:dyDescent="0.25">
      <c r="B33" t="s">
        <v>29</v>
      </c>
      <c r="C33" t="s">
        <v>15</v>
      </c>
      <c r="D33">
        <v>0</v>
      </c>
    </row>
    <row r="34" spans="1:4" x14ac:dyDescent="0.25">
      <c r="C34" t="s">
        <v>21</v>
      </c>
      <c r="D34">
        <v>-7200</v>
      </c>
    </row>
    <row r="35" spans="1:4" x14ac:dyDescent="0.25">
      <c r="B35" t="s">
        <v>30</v>
      </c>
      <c r="D35">
        <v>-7200</v>
      </c>
    </row>
    <row r="36" spans="1:4" x14ac:dyDescent="0.25">
      <c r="B36" t="s">
        <v>31</v>
      </c>
      <c r="C36" t="s">
        <v>12</v>
      </c>
      <c r="D36">
        <v>0.43</v>
      </c>
    </row>
    <row r="37" spans="1:4" x14ac:dyDescent="0.25">
      <c r="C37" t="s">
        <v>13</v>
      </c>
      <c r="D37">
        <v>243942.10000000003</v>
      </c>
    </row>
    <row r="38" spans="1:4" x14ac:dyDescent="0.25">
      <c r="C38" t="s">
        <v>14</v>
      </c>
      <c r="D38">
        <v>21022.7</v>
      </c>
    </row>
    <row r="39" spans="1:4" x14ac:dyDescent="0.25">
      <c r="C39" t="s">
        <v>15</v>
      </c>
      <c r="D39">
        <v>108748.77</v>
      </c>
    </row>
    <row r="40" spans="1:4" x14ac:dyDescent="0.25">
      <c r="C40" t="s">
        <v>21</v>
      </c>
      <c r="D40">
        <v>0</v>
      </c>
    </row>
    <row r="41" spans="1:4" x14ac:dyDescent="0.25">
      <c r="B41" t="s">
        <v>32</v>
      </c>
      <c r="D41">
        <v>373714.00000000006</v>
      </c>
    </row>
    <row r="42" spans="1:4" x14ac:dyDescent="0.25">
      <c r="B42" t="s">
        <v>33</v>
      </c>
      <c r="C42" t="s">
        <v>12</v>
      </c>
      <c r="D42">
        <v>1275.79</v>
      </c>
    </row>
    <row r="43" spans="1:4" x14ac:dyDescent="0.25">
      <c r="C43" t="s">
        <v>13</v>
      </c>
      <c r="D43">
        <v>25753</v>
      </c>
    </row>
    <row r="44" spans="1:4" x14ac:dyDescent="0.25">
      <c r="C44" t="s">
        <v>14</v>
      </c>
      <c r="D44">
        <v>231112.23</v>
      </c>
    </row>
    <row r="45" spans="1:4" x14ac:dyDescent="0.25">
      <c r="B45" t="s">
        <v>34</v>
      </c>
      <c r="D45">
        <v>258141.02000000002</v>
      </c>
    </row>
    <row r="46" spans="1:4" x14ac:dyDescent="0.25">
      <c r="A46" t="s">
        <v>35</v>
      </c>
      <c r="D46">
        <v>1994886.1</v>
      </c>
    </row>
    <row r="47" spans="1:4" x14ac:dyDescent="0.25">
      <c r="A47" t="s">
        <v>36</v>
      </c>
      <c r="B47" t="s">
        <v>37</v>
      </c>
      <c r="C47" t="s">
        <v>20</v>
      </c>
      <c r="D47">
        <v>0</v>
      </c>
    </row>
    <row r="48" spans="1:4" x14ac:dyDescent="0.25">
      <c r="C48" t="s">
        <v>13</v>
      </c>
      <c r="D48">
        <v>-2121.7200000000003</v>
      </c>
    </row>
    <row r="49" spans="1:4" x14ac:dyDescent="0.25">
      <c r="C49" t="s">
        <v>14</v>
      </c>
      <c r="D49">
        <v>-2733.7300000000005</v>
      </c>
    </row>
    <row r="50" spans="1:4" x14ac:dyDescent="0.25">
      <c r="C50" t="s">
        <v>15</v>
      </c>
      <c r="D50">
        <v>-9447.2999999999993</v>
      </c>
    </row>
    <row r="51" spans="1:4" x14ac:dyDescent="0.25">
      <c r="B51" t="s">
        <v>38</v>
      </c>
      <c r="D51">
        <v>-14302.75</v>
      </c>
    </row>
    <row r="52" spans="1:4" x14ac:dyDescent="0.25">
      <c r="B52" t="s">
        <v>39</v>
      </c>
      <c r="C52" t="s">
        <v>15</v>
      </c>
      <c r="D52">
        <v>0</v>
      </c>
    </row>
    <row r="53" spans="1:4" x14ac:dyDescent="0.25">
      <c r="B53" t="s">
        <v>40</v>
      </c>
      <c r="D53">
        <v>0</v>
      </c>
    </row>
    <row r="54" spans="1:4" x14ac:dyDescent="0.25">
      <c r="B54" t="s">
        <v>41</v>
      </c>
      <c r="C54" t="s">
        <v>12</v>
      </c>
      <c r="D54">
        <v>0</v>
      </c>
    </row>
    <row r="55" spans="1:4" x14ac:dyDescent="0.25">
      <c r="B55" t="s">
        <v>42</v>
      </c>
      <c r="D55">
        <v>0</v>
      </c>
    </row>
    <row r="56" spans="1:4" x14ac:dyDescent="0.25">
      <c r="B56" t="s">
        <v>43</v>
      </c>
      <c r="C56" t="s">
        <v>14</v>
      </c>
      <c r="D56">
        <v>6075</v>
      </c>
    </row>
    <row r="57" spans="1:4" x14ac:dyDescent="0.25">
      <c r="B57" t="s">
        <v>44</v>
      </c>
      <c r="D57">
        <v>6075</v>
      </c>
    </row>
    <row r="58" spans="1:4" x14ac:dyDescent="0.25">
      <c r="A58" t="s">
        <v>45</v>
      </c>
      <c r="D58">
        <v>-8227.75</v>
      </c>
    </row>
    <row r="59" spans="1:4" x14ac:dyDescent="0.25">
      <c r="A59" t="s">
        <v>46</v>
      </c>
      <c r="B59" t="s">
        <v>47</v>
      </c>
      <c r="C59" t="s">
        <v>20</v>
      </c>
      <c r="D59">
        <v>5323.15</v>
      </c>
    </row>
    <row r="60" spans="1:4" x14ac:dyDescent="0.25">
      <c r="C60" t="s">
        <v>12</v>
      </c>
      <c r="D60">
        <v>1796.71</v>
      </c>
    </row>
    <row r="61" spans="1:4" x14ac:dyDescent="0.25">
      <c r="C61" t="s">
        <v>13</v>
      </c>
      <c r="D61">
        <v>100102.1</v>
      </c>
    </row>
    <row r="62" spans="1:4" x14ac:dyDescent="0.25">
      <c r="C62" t="s">
        <v>14</v>
      </c>
      <c r="D62">
        <v>66625.509999999995</v>
      </c>
    </row>
    <row r="63" spans="1:4" x14ac:dyDescent="0.25">
      <c r="C63" t="s">
        <v>15</v>
      </c>
      <c r="D63">
        <v>2414.7899999999981</v>
      </c>
    </row>
    <row r="64" spans="1:4" x14ac:dyDescent="0.25">
      <c r="B64" t="s">
        <v>48</v>
      </c>
      <c r="D64">
        <v>176262.26</v>
      </c>
    </row>
    <row r="65" spans="2:4" x14ac:dyDescent="0.25">
      <c r="B65" t="s">
        <v>49</v>
      </c>
      <c r="C65" t="s">
        <v>12</v>
      </c>
      <c r="D65">
        <v>7268.37</v>
      </c>
    </row>
    <row r="66" spans="2:4" x14ac:dyDescent="0.25">
      <c r="C66" t="s">
        <v>13</v>
      </c>
      <c r="D66">
        <v>76143.87000000001</v>
      </c>
    </row>
    <row r="67" spans="2:4" x14ac:dyDescent="0.25">
      <c r="C67" t="s">
        <v>14</v>
      </c>
      <c r="D67">
        <v>1102528.8600000001</v>
      </c>
    </row>
    <row r="68" spans="2:4" x14ac:dyDescent="0.25">
      <c r="C68" t="s">
        <v>15</v>
      </c>
      <c r="D68">
        <v>328824.02999999991</v>
      </c>
    </row>
    <row r="69" spans="2:4" x14ac:dyDescent="0.25">
      <c r="B69" t="s">
        <v>50</v>
      </c>
      <c r="D69">
        <v>1514765.13</v>
      </c>
    </row>
    <row r="70" spans="2:4" x14ac:dyDescent="0.25">
      <c r="B70" t="s">
        <v>51</v>
      </c>
      <c r="C70" t="s">
        <v>13</v>
      </c>
      <c r="D70">
        <v>166978.13999999998</v>
      </c>
    </row>
    <row r="71" spans="2:4" x14ac:dyDescent="0.25">
      <c r="C71" t="s">
        <v>14</v>
      </c>
      <c r="D71">
        <v>170803.6</v>
      </c>
    </row>
    <row r="72" spans="2:4" x14ac:dyDescent="0.25">
      <c r="C72" t="s">
        <v>15</v>
      </c>
      <c r="D72">
        <v>881696.32000000007</v>
      </c>
    </row>
    <row r="73" spans="2:4" x14ac:dyDescent="0.25">
      <c r="B73" t="s">
        <v>52</v>
      </c>
      <c r="D73">
        <v>1219478.06</v>
      </c>
    </row>
    <row r="74" spans="2:4" x14ac:dyDescent="0.25">
      <c r="B74" t="s">
        <v>53</v>
      </c>
      <c r="C74" t="s">
        <v>20</v>
      </c>
      <c r="D74">
        <v>396.43</v>
      </c>
    </row>
    <row r="75" spans="2:4" x14ac:dyDescent="0.25">
      <c r="C75" t="s">
        <v>12</v>
      </c>
      <c r="D75">
        <v>780.31</v>
      </c>
    </row>
    <row r="76" spans="2:4" x14ac:dyDescent="0.25">
      <c r="C76" t="s">
        <v>13</v>
      </c>
      <c r="D76">
        <v>276925.51</v>
      </c>
    </row>
    <row r="77" spans="2:4" x14ac:dyDescent="0.25">
      <c r="C77" t="s">
        <v>14</v>
      </c>
      <c r="D77">
        <v>199701.89</v>
      </c>
    </row>
    <row r="78" spans="2:4" x14ac:dyDescent="0.25">
      <c r="C78" t="s">
        <v>15</v>
      </c>
      <c r="D78">
        <v>274760.8</v>
      </c>
    </row>
    <row r="79" spans="2:4" x14ac:dyDescent="0.25">
      <c r="B79" t="s">
        <v>54</v>
      </c>
      <c r="D79">
        <v>752564.94</v>
      </c>
    </row>
    <row r="80" spans="2:4" x14ac:dyDescent="0.25">
      <c r="B80" t="s">
        <v>55</v>
      </c>
      <c r="C80" t="s">
        <v>13</v>
      </c>
      <c r="D80">
        <v>3659.6</v>
      </c>
    </row>
    <row r="81" spans="1:4" x14ac:dyDescent="0.25">
      <c r="C81" t="s">
        <v>14</v>
      </c>
      <c r="D81">
        <v>94826.169999999984</v>
      </c>
    </row>
    <row r="82" spans="1:4" x14ac:dyDescent="0.25">
      <c r="C82" t="s">
        <v>15</v>
      </c>
      <c r="D82">
        <v>-4045.5200000000004</v>
      </c>
    </row>
    <row r="83" spans="1:4" x14ac:dyDescent="0.25">
      <c r="B83" t="s">
        <v>56</v>
      </c>
      <c r="D83">
        <v>94440.249999999985</v>
      </c>
    </row>
    <row r="84" spans="1:4" x14ac:dyDescent="0.25">
      <c r="A84" t="s">
        <v>57</v>
      </c>
      <c r="D84">
        <v>3757510.64</v>
      </c>
    </row>
    <row r="85" spans="1:4" x14ac:dyDescent="0.25">
      <c r="A85" t="s">
        <v>58</v>
      </c>
      <c r="B85" t="s">
        <v>59</v>
      </c>
      <c r="C85" t="s">
        <v>15</v>
      </c>
      <c r="D85">
        <v>50086.41</v>
      </c>
    </row>
    <row r="86" spans="1:4" x14ac:dyDescent="0.25">
      <c r="C86" t="s">
        <v>60</v>
      </c>
      <c r="D86">
        <v>4464</v>
      </c>
    </row>
    <row r="87" spans="1:4" x14ac:dyDescent="0.25">
      <c r="B87" t="s">
        <v>61</v>
      </c>
      <c r="D87">
        <v>54550.41</v>
      </c>
    </row>
    <row r="88" spans="1:4" x14ac:dyDescent="0.25">
      <c r="B88" t="s">
        <v>62</v>
      </c>
      <c r="C88" t="s">
        <v>12</v>
      </c>
      <c r="D88">
        <v>2048.6400000000003</v>
      </c>
    </row>
    <row r="89" spans="1:4" x14ac:dyDescent="0.25">
      <c r="C89" t="s">
        <v>15</v>
      </c>
      <c r="D89">
        <v>-1419.68</v>
      </c>
    </row>
    <row r="90" spans="1:4" x14ac:dyDescent="0.25">
      <c r="B90" t="s">
        <v>63</v>
      </c>
      <c r="D90">
        <v>628.96000000000026</v>
      </c>
    </row>
    <row r="91" spans="1:4" x14ac:dyDescent="0.25">
      <c r="A91" t="s">
        <v>64</v>
      </c>
      <c r="D91">
        <v>55179.37</v>
      </c>
    </row>
    <row r="92" spans="1:4" x14ac:dyDescent="0.25">
      <c r="A92" t="s">
        <v>65</v>
      </c>
      <c r="B92" t="s">
        <v>66</v>
      </c>
      <c r="C92" t="s">
        <v>13</v>
      </c>
      <c r="D92">
        <v>0</v>
      </c>
    </row>
    <row r="93" spans="1:4" x14ac:dyDescent="0.25">
      <c r="C93" t="s">
        <v>14</v>
      </c>
      <c r="D93">
        <v>0</v>
      </c>
    </row>
    <row r="94" spans="1:4" x14ac:dyDescent="0.25">
      <c r="C94" t="s">
        <v>15</v>
      </c>
      <c r="D94">
        <v>0</v>
      </c>
    </row>
    <row r="95" spans="1:4" x14ac:dyDescent="0.25">
      <c r="B95" t="s">
        <v>67</v>
      </c>
      <c r="D95">
        <v>0</v>
      </c>
    </row>
    <row r="96" spans="1:4" x14ac:dyDescent="0.25">
      <c r="A96" t="s">
        <v>68</v>
      </c>
      <c r="D96">
        <v>0</v>
      </c>
    </row>
    <row r="97" spans="1:4" x14ac:dyDescent="0.25">
      <c r="A97" t="s">
        <v>69</v>
      </c>
      <c r="B97" t="s">
        <v>70</v>
      </c>
      <c r="C97" t="s">
        <v>12</v>
      </c>
      <c r="D97">
        <v>14083.880000000001</v>
      </c>
    </row>
    <row r="98" spans="1:4" x14ac:dyDescent="0.25">
      <c r="C98" t="s">
        <v>13</v>
      </c>
      <c r="D98">
        <v>145110.52000000002</v>
      </c>
    </row>
    <row r="99" spans="1:4" x14ac:dyDescent="0.25">
      <c r="C99" t="s">
        <v>14</v>
      </c>
      <c r="D99">
        <v>184470.85</v>
      </c>
    </row>
    <row r="100" spans="1:4" x14ac:dyDescent="0.25">
      <c r="B100" t="s">
        <v>71</v>
      </c>
      <c r="D100">
        <v>343665.25</v>
      </c>
    </row>
    <row r="101" spans="1:4" x14ac:dyDescent="0.25">
      <c r="B101" t="s">
        <v>72</v>
      </c>
      <c r="C101" t="s">
        <v>12</v>
      </c>
      <c r="D101">
        <v>14777.669999999998</v>
      </c>
    </row>
    <row r="102" spans="1:4" x14ac:dyDescent="0.25">
      <c r="C102" t="s">
        <v>13</v>
      </c>
      <c r="D102">
        <v>54103.619999999995</v>
      </c>
    </row>
    <row r="103" spans="1:4" x14ac:dyDescent="0.25">
      <c r="C103" t="s">
        <v>14</v>
      </c>
      <c r="D103">
        <v>68768.280000000013</v>
      </c>
    </row>
    <row r="104" spans="1:4" x14ac:dyDescent="0.25">
      <c r="C104" t="s">
        <v>15</v>
      </c>
      <c r="D104">
        <v>699.98000000000013</v>
      </c>
    </row>
    <row r="105" spans="1:4" x14ac:dyDescent="0.25">
      <c r="B105" t="s">
        <v>73</v>
      </c>
      <c r="D105">
        <v>138349.55000000002</v>
      </c>
    </row>
    <row r="106" spans="1:4" x14ac:dyDescent="0.25">
      <c r="A106" t="s">
        <v>74</v>
      </c>
      <c r="D106">
        <v>482014.8</v>
      </c>
    </row>
    <row r="107" spans="1:4" x14ac:dyDescent="0.25">
      <c r="A107" t="s">
        <v>75</v>
      </c>
      <c r="D107">
        <v>6281363.1599999983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topLeftCell="A94" workbookViewId="0">
      <selection activeCell="F32" sqref="F32"/>
    </sheetView>
  </sheetViews>
  <sheetFormatPr defaultRowHeight="15" x14ac:dyDescent="0.25"/>
  <cols>
    <col min="1" max="1" width="33.5703125" bestFit="1" customWidth="1"/>
    <col min="2" max="2" width="27.28515625" bestFit="1" customWidth="1"/>
    <col min="3" max="3" width="26.28515625" bestFit="1" customWidth="1"/>
    <col min="4" max="4" width="14" bestFit="1" customWidth="1"/>
  </cols>
  <sheetData>
    <row r="1" spans="1:4" x14ac:dyDescent="0.25">
      <c r="A1" t="s">
        <v>76</v>
      </c>
      <c r="D1" t="s">
        <v>77</v>
      </c>
    </row>
    <row r="2" spans="1:4" x14ac:dyDescent="0.25">
      <c r="A2" t="s">
        <v>78</v>
      </c>
      <c r="B2" t="s">
        <v>7</v>
      </c>
      <c r="C2" t="s">
        <v>8</v>
      </c>
      <c r="D2" t="s">
        <v>9</v>
      </c>
    </row>
    <row r="3" spans="1:4" x14ac:dyDescent="0.25">
      <c r="A3" t="s">
        <v>65</v>
      </c>
      <c r="B3" t="s">
        <v>66</v>
      </c>
      <c r="C3" t="s">
        <v>13</v>
      </c>
      <c r="D3">
        <v>0</v>
      </c>
    </row>
    <row r="4" spans="1:4" x14ac:dyDescent="0.25">
      <c r="C4" t="s">
        <v>15</v>
      </c>
      <c r="D4">
        <v>0</v>
      </c>
    </row>
    <row r="5" spans="1:4" x14ac:dyDescent="0.25">
      <c r="C5" t="s">
        <v>21</v>
      </c>
      <c r="D5">
        <v>-3600</v>
      </c>
    </row>
    <row r="6" spans="1:4" x14ac:dyDescent="0.25">
      <c r="B6" t="s">
        <v>67</v>
      </c>
      <c r="D6">
        <v>-3600</v>
      </c>
    </row>
    <row r="7" spans="1:4" x14ac:dyDescent="0.25">
      <c r="A7" t="s">
        <v>68</v>
      </c>
      <c r="D7">
        <v>-3600</v>
      </c>
    </row>
    <row r="8" spans="1:4" x14ac:dyDescent="0.25">
      <c r="A8" t="s">
        <v>58</v>
      </c>
      <c r="B8" t="s">
        <v>59</v>
      </c>
      <c r="C8" t="s">
        <v>12</v>
      </c>
      <c r="D8">
        <v>5625.16</v>
      </c>
    </row>
    <row r="9" spans="1:4" x14ac:dyDescent="0.25">
      <c r="C9" t="s">
        <v>15</v>
      </c>
      <c r="D9">
        <v>83923.59</v>
      </c>
    </row>
    <row r="10" spans="1:4" x14ac:dyDescent="0.25">
      <c r="C10" t="s">
        <v>21</v>
      </c>
      <c r="D10">
        <v>4708.119999999999</v>
      </c>
    </row>
    <row r="11" spans="1:4" x14ac:dyDescent="0.25">
      <c r="B11" t="s">
        <v>61</v>
      </c>
      <c r="D11">
        <v>94256.87</v>
      </c>
    </row>
    <row r="12" spans="1:4" x14ac:dyDescent="0.25">
      <c r="B12" t="s">
        <v>62</v>
      </c>
      <c r="C12" t="s">
        <v>15</v>
      </c>
      <c r="D12">
        <v>39344.199999999997</v>
      </c>
    </row>
    <row r="13" spans="1:4" x14ac:dyDescent="0.25">
      <c r="C13" t="s">
        <v>21</v>
      </c>
      <c r="D13">
        <v>-43173.64</v>
      </c>
    </row>
    <row r="14" spans="1:4" x14ac:dyDescent="0.25">
      <c r="B14" t="s">
        <v>63</v>
      </c>
      <c r="D14">
        <v>-3829.4400000000023</v>
      </c>
    </row>
    <row r="15" spans="1:4" x14ac:dyDescent="0.25">
      <c r="A15" t="s">
        <v>64</v>
      </c>
      <c r="D15">
        <v>90427.430000000008</v>
      </c>
    </row>
    <row r="16" spans="1:4" x14ac:dyDescent="0.25">
      <c r="A16" t="s">
        <v>36</v>
      </c>
      <c r="B16" t="s">
        <v>37</v>
      </c>
      <c r="C16" t="s">
        <v>20</v>
      </c>
      <c r="D16">
        <v>1.4210854715202004E-14</v>
      </c>
    </row>
    <row r="17" spans="1:4" x14ac:dyDescent="0.25">
      <c r="C17" t="s">
        <v>13</v>
      </c>
      <c r="D17">
        <v>2121.7199999999993</v>
      </c>
    </row>
    <row r="18" spans="1:4" x14ac:dyDescent="0.25">
      <c r="C18" t="s">
        <v>14</v>
      </c>
      <c r="D18">
        <v>2733.7300000000005</v>
      </c>
    </row>
    <row r="19" spans="1:4" x14ac:dyDescent="0.25">
      <c r="C19" t="s">
        <v>15</v>
      </c>
      <c r="D19">
        <v>9447.2999999999993</v>
      </c>
    </row>
    <row r="20" spans="1:4" x14ac:dyDescent="0.25">
      <c r="C20" t="s">
        <v>21</v>
      </c>
      <c r="D20">
        <v>0</v>
      </c>
    </row>
    <row r="21" spans="1:4" x14ac:dyDescent="0.25">
      <c r="B21" t="s">
        <v>38</v>
      </c>
      <c r="D21">
        <v>14302.75</v>
      </c>
    </row>
    <row r="22" spans="1:4" x14ac:dyDescent="0.25">
      <c r="B22" t="s">
        <v>41</v>
      </c>
      <c r="C22" t="s">
        <v>12</v>
      </c>
      <c r="D22">
        <v>0</v>
      </c>
    </row>
    <row r="23" spans="1:4" x14ac:dyDescent="0.25">
      <c r="B23" t="s">
        <v>42</v>
      </c>
      <c r="D23">
        <v>0</v>
      </c>
    </row>
    <row r="24" spans="1:4" x14ac:dyDescent="0.25">
      <c r="A24" t="s">
        <v>45</v>
      </c>
      <c r="D24">
        <v>14302.75</v>
      </c>
    </row>
    <row r="25" spans="1:4" x14ac:dyDescent="0.25">
      <c r="A25" t="s">
        <v>46</v>
      </c>
      <c r="B25" t="s">
        <v>47</v>
      </c>
      <c r="C25" t="s">
        <v>12</v>
      </c>
      <c r="D25">
        <v>0.15</v>
      </c>
    </row>
    <row r="26" spans="1:4" x14ac:dyDescent="0.25">
      <c r="C26" t="s">
        <v>13</v>
      </c>
      <c r="D26">
        <v>-11406.349999999999</v>
      </c>
    </row>
    <row r="27" spans="1:4" x14ac:dyDescent="0.25">
      <c r="C27" t="s">
        <v>14</v>
      </c>
      <c r="D27">
        <v>0.1</v>
      </c>
    </row>
    <row r="28" spans="1:4" x14ac:dyDescent="0.25">
      <c r="C28" t="s">
        <v>15</v>
      </c>
      <c r="D28">
        <v>15683.25</v>
      </c>
    </row>
    <row r="29" spans="1:4" x14ac:dyDescent="0.25">
      <c r="C29" t="s">
        <v>21</v>
      </c>
      <c r="D29">
        <v>0</v>
      </c>
    </row>
    <row r="30" spans="1:4" x14ac:dyDescent="0.25">
      <c r="B30" t="s">
        <v>48</v>
      </c>
      <c r="D30">
        <v>4277.1500000000015</v>
      </c>
    </row>
    <row r="31" spans="1:4" x14ac:dyDescent="0.25">
      <c r="B31" t="s">
        <v>49</v>
      </c>
      <c r="C31" t="s">
        <v>12</v>
      </c>
      <c r="D31">
        <v>18981.18</v>
      </c>
    </row>
    <row r="32" spans="1:4" x14ac:dyDescent="0.25">
      <c r="C32" t="s">
        <v>79</v>
      </c>
      <c r="D32">
        <v>0</v>
      </c>
    </row>
    <row r="33" spans="2:4" x14ac:dyDescent="0.25">
      <c r="C33" t="s">
        <v>13</v>
      </c>
      <c r="D33">
        <v>81711.95</v>
      </c>
    </row>
    <row r="34" spans="2:4" x14ac:dyDescent="0.25">
      <c r="C34" t="s">
        <v>14</v>
      </c>
      <c r="D34">
        <v>1271879.94</v>
      </c>
    </row>
    <row r="35" spans="2:4" x14ac:dyDescent="0.25">
      <c r="C35" t="s">
        <v>15</v>
      </c>
      <c r="D35">
        <v>275345.86</v>
      </c>
    </row>
    <row r="36" spans="2:4" x14ac:dyDescent="0.25">
      <c r="C36" t="s">
        <v>21</v>
      </c>
      <c r="D36">
        <v>1875.1700000000019</v>
      </c>
    </row>
    <row r="37" spans="2:4" x14ac:dyDescent="0.25">
      <c r="B37" t="s">
        <v>50</v>
      </c>
      <c r="D37">
        <v>1649794.0999999996</v>
      </c>
    </row>
    <row r="38" spans="2:4" x14ac:dyDescent="0.25">
      <c r="B38" t="s">
        <v>51</v>
      </c>
      <c r="C38" t="s">
        <v>12</v>
      </c>
      <c r="D38">
        <v>0</v>
      </c>
    </row>
    <row r="39" spans="2:4" x14ac:dyDescent="0.25">
      <c r="C39" t="s">
        <v>13</v>
      </c>
      <c r="D39">
        <v>3239.62</v>
      </c>
    </row>
    <row r="40" spans="2:4" x14ac:dyDescent="0.25">
      <c r="C40" t="s">
        <v>14</v>
      </c>
      <c r="D40">
        <v>28276.660000000003</v>
      </c>
    </row>
    <row r="41" spans="2:4" x14ac:dyDescent="0.25">
      <c r="C41" t="s">
        <v>15</v>
      </c>
      <c r="D41">
        <v>19461.23</v>
      </c>
    </row>
    <row r="42" spans="2:4" x14ac:dyDescent="0.25">
      <c r="C42" t="s">
        <v>21</v>
      </c>
      <c r="D42">
        <v>0</v>
      </c>
    </row>
    <row r="43" spans="2:4" x14ac:dyDescent="0.25">
      <c r="B43" t="s">
        <v>52</v>
      </c>
      <c r="D43">
        <v>50977.51</v>
      </c>
    </row>
    <row r="44" spans="2:4" x14ac:dyDescent="0.25">
      <c r="B44" t="s">
        <v>53</v>
      </c>
      <c r="C44" t="s">
        <v>20</v>
      </c>
      <c r="D44">
        <v>0</v>
      </c>
    </row>
    <row r="45" spans="2:4" x14ac:dyDescent="0.25">
      <c r="C45" t="s">
        <v>12</v>
      </c>
      <c r="D45">
        <v>60627.650000000009</v>
      </c>
    </row>
    <row r="46" spans="2:4" x14ac:dyDescent="0.25">
      <c r="C46" t="s">
        <v>13</v>
      </c>
      <c r="D46">
        <v>1393280.25</v>
      </c>
    </row>
    <row r="47" spans="2:4" x14ac:dyDescent="0.25">
      <c r="C47" t="s">
        <v>14</v>
      </c>
      <c r="D47">
        <v>264898.64</v>
      </c>
    </row>
    <row r="48" spans="2:4" x14ac:dyDescent="0.25">
      <c r="C48" t="s">
        <v>15</v>
      </c>
      <c r="D48">
        <v>621872.62999999989</v>
      </c>
    </row>
    <row r="49" spans="1:4" x14ac:dyDescent="0.25">
      <c r="C49" t="s">
        <v>21</v>
      </c>
      <c r="D49">
        <v>-120.57999999999356</v>
      </c>
    </row>
    <row r="50" spans="1:4" x14ac:dyDescent="0.25">
      <c r="B50" t="s">
        <v>54</v>
      </c>
      <c r="D50">
        <v>2340558.59</v>
      </c>
    </row>
    <row r="51" spans="1:4" x14ac:dyDescent="0.25">
      <c r="B51" t="s">
        <v>55</v>
      </c>
      <c r="C51" t="s">
        <v>13</v>
      </c>
      <c r="D51">
        <v>0</v>
      </c>
    </row>
    <row r="52" spans="1:4" x14ac:dyDescent="0.25">
      <c r="C52" t="s">
        <v>14</v>
      </c>
      <c r="D52">
        <v>1834.31</v>
      </c>
    </row>
    <row r="53" spans="1:4" x14ac:dyDescent="0.25">
      <c r="C53" t="s">
        <v>15</v>
      </c>
      <c r="D53">
        <v>0</v>
      </c>
    </row>
    <row r="54" spans="1:4" x14ac:dyDescent="0.25">
      <c r="C54" t="s">
        <v>21</v>
      </c>
      <c r="D54">
        <v>0</v>
      </c>
    </row>
    <row r="55" spans="1:4" x14ac:dyDescent="0.25">
      <c r="B55" t="s">
        <v>56</v>
      </c>
      <c r="D55">
        <v>1834.31</v>
      </c>
    </row>
    <row r="56" spans="1:4" x14ac:dyDescent="0.25">
      <c r="A56" t="s">
        <v>57</v>
      </c>
      <c r="D56">
        <v>4047441.66</v>
      </c>
    </row>
    <row r="57" spans="1:4" x14ac:dyDescent="0.25">
      <c r="A57" t="s">
        <v>10</v>
      </c>
      <c r="B57" t="s">
        <v>11</v>
      </c>
      <c r="C57" t="s">
        <v>12</v>
      </c>
      <c r="D57">
        <v>3523.71</v>
      </c>
    </row>
    <row r="58" spans="1:4" x14ac:dyDescent="0.25">
      <c r="C58" t="s">
        <v>13</v>
      </c>
      <c r="D58">
        <v>868.75</v>
      </c>
    </row>
    <row r="59" spans="1:4" x14ac:dyDescent="0.25">
      <c r="C59" t="s">
        <v>14</v>
      </c>
      <c r="D59">
        <v>83939.360000000015</v>
      </c>
    </row>
    <row r="60" spans="1:4" x14ac:dyDescent="0.25">
      <c r="C60" t="s">
        <v>15</v>
      </c>
      <c r="D60">
        <v>219629.15000000002</v>
      </c>
    </row>
    <row r="61" spans="1:4" x14ac:dyDescent="0.25">
      <c r="C61" t="s">
        <v>21</v>
      </c>
      <c r="D61">
        <v>-430.53</v>
      </c>
    </row>
    <row r="62" spans="1:4" x14ac:dyDescent="0.25">
      <c r="B62" t="s">
        <v>16</v>
      </c>
      <c r="D62">
        <v>307530.44</v>
      </c>
    </row>
    <row r="63" spans="1:4" x14ac:dyDescent="0.25">
      <c r="B63" t="s">
        <v>17</v>
      </c>
      <c r="C63" t="s">
        <v>12</v>
      </c>
      <c r="D63">
        <v>0.29000000000000004</v>
      </c>
    </row>
    <row r="64" spans="1:4" x14ac:dyDescent="0.25">
      <c r="C64" t="s">
        <v>13</v>
      </c>
      <c r="D64">
        <v>51182.81</v>
      </c>
    </row>
    <row r="65" spans="2:4" x14ac:dyDescent="0.25">
      <c r="C65" t="s">
        <v>14</v>
      </c>
      <c r="D65">
        <v>41581.959999999992</v>
      </c>
    </row>
    <row r="66" spans="2:4" x14ac:dyDescent="0.25">
      <c r="C66" t="s">
        <v>21</v>
      </c>
      <c r="D66">
        <v>-0.12</v>
      </c>
    </row>
    <row r="67" spans="2:4" x14ac:dyDescent="0.25">
      <c r="B67" t="s">
        <v>18</v>
      </c>
      <c r="D67">
        <v>92764.94</v>
      </c>
    </row>
    <row r="68" spans="2:4" x14ac:dyDescent="0.25">
      <c r="B68" t="s">
        <v>19</v>
      </c>
      <c r="C68" t="s">
        <v>20</v>
      </c>
      <c r="D68">
        <v>2333.04</v>
      </c>
    </row>
    <row r="69" spans="2:4" x14ac:dyDescent="0.25">
      <c r="C69" t="s">
        <v>12</v>
      </c>
      <c r="D69">
        <v>27406.399999999998</v>
      </c>
    </row>
    <row r="70" spans="2:4" x14ac:dyDescent="0.25">
      <c r="C70" t="s">
        <v>13</v>
      </c>
      <c r="D70">
        <v>113766.55</v>
      </c>
    </row>
    <row r="71" spans="2:4" x14ac:dyDescent="0.25">
      <c r="C71" t="s">
        <v>14</v>
      </c>
      <c r="D71">
        <v>247727.41999999998</v>
      </c>
    </row>
    <row r="72" spans="2:4" x14ac:dyDescent="0.25">
      <c r="C72" t="s">
        <v>15</v>
      </c>
      <c r="D72">
        <v>328570.92</v>
      </c>
    </row>
    <row r="73" spans="2:4" x14ac:dyDescent="0.25">
      <c r="C73" t="s">
        <v>21</v>
      </c>
      <c r="D73">
        <v>3599.3900000000003</v>
      </c>
    </row>
    <row r="74" spans="2:4" x14ac:dyDescent="0.25">
      <c r="B74" t="s">
        <v>22</v>
      </c>
      <c r="D74">
        <v>723403.72</v>
      </c>
    </row>
    <row r="75" spans="2:4" x14ac:dyDescent="0.25">
      <c r="B75" t="s">
        <v>23</v>
      </c>
      <c r="C75" t="s">
        <v>12</v>
      </c>
      <c r="D75">
        <v>440</v>
      </c>
    </row>
    <row r="76" spans="2:4" x14ac:dyDescent="0.25">
      <c r="C76" t="s">
        <v>14</v>
      </c>
      <c r="D76">
        <v>10426.370000000001</v>
      </c>
    </row>
    <row r="77" spans="2:4" x14ac:dyDescent="0.25">
      <c r="C77" t="s">
        <v>15</v>
      </c>
      <c r="D77">
        <v>92409.08</v>
      </c>
    </row>
    <row r="78" spans="2:4" x14ac:dyDescent="0.25">
      <c r="C78" t="s">
        <v>21</v>
      </c>
      <c r="D78">
        <v>0</v>
      </c>
    </row>
    <row r="79" spans="2:4" x14ac:dyDescent="0.25">
      <c r="B79" t="s">
        <v>24</v>
      </c>
      <c r="D79">
        <v>103275.45</v>
      </c>
    </row>
    <row r="80" spans="2:4" x14ac:dyDescent="0.25">
      <c r="B80" t="s">
        <v>25</v>
      </c>
      <c r="C80" t="s">
        <v>14</v>
      </c>
      <c r="D80">
        <v>7004.4600000000009</v>
      </c>
    </row>
    <row r="81" spans="2:4" x14ac:dyDescent="0.25">
      <c r="C81" t="s">
        <v>15</v>
      </c>
      <c r="D81">
        <v>1414</v>
      </c>
    </row>
    <row r="82" spans="2:4" x14ac:dyDescent="0.25">
      <c r="C82" t="s">
        <v>21</v>
      </c>
      <c r="D82">
        <v>-565.64</v>
      </c>
    </row>
    <row r="83" spans="2:4" x14ac:dyDescent="0.25">
      <c r="B83" t="s">
        <v>26</v>
      </c>
      <c r="D83">
        <v>7852.8200000000006</v>
      </c>
    </row>
    <row r="84" spans="2:4" x14ac:dyDescent="0.25">
      <c r="B84" t="s">
        <v>27</v>
      </c>
      <c r="C84" t="s">
        <v>12</v>
      </c>
      <c r="D84">
        <v>675</v>
      </c>
    </row>
    <row r="85" spans="2:4" x14ac:dyDescent="0.25">
      <c r="C85" t="s">
        <v>15</v>
      </c>
      <c r="D85">
        <v>82.71</v>
      </c>
    </row>
    <row r="86" spans="2:4" x14ac:dyDescent="0.25">
      <c r="C86" t="s">
        <v>21</v>
      </c>
      <c r="D86">
        <v>0</v>
      </c>
    </row>
    <row r="87" spans="2:4" x14ac:dyDescent="0.25">
      <c r="B87" t="s">
        <v>28</v>
      </c>
      <c r="D87">
        <v>757.71</v>
      </c>
    </row>
    <row r="88" spans="2:4" x14ac:dyDescent="0.25">
      <c r="B88" t="s">
        <v>80</v>
      </c>
      <c r="C88" t="s">
        <v>21</v>
      </c>
      <c r="D88">
        <v>793.8</v>
      </c>
    </row>
    <row r="89" spans="2:4" x14ac:dyDescent="0.25">
      <c r="B89" t="s">
        <v>81</v>
      </c>
      <c r="D89">
        <v>793.8</v>
      </c>
    </row>
    <row r="90" spans="2:4" x14ac:dyDescent="0.25">
      <c r="B90" t="s">
        <v>29</v>
      </c>
      <c r="C90" t="s">
        <v>15</v>
      </c>
      <c r="D90">
        <v>183135.7</v>
      </c>
    </row>
    <row r="91" spans="2:4" x14ac:dyDescent="0.25">
      <c r="C91" t="s">
        <v>21</v>
      </c>
      <c r="D91">
        <v>3600</v>
      </c>
    </row>
    <row r="92" spans="2:4" x14ac:dyDescent="0.25">
      <c r="B92" t="s">
        <v>30</v>
      </c>
      <c r="D92">
        <v>186735.7</v>
      </c>
    </row>
    <row r="93" spans="2:4" x14ac:dyDescent="0.25">
      <c r="B93" t="s">
        <v>31</v>
      </c>
      <c r="C93" t="s">
        <v>12</v>
      </c>
      <c r="D93">
        <v>11160.25</v>
      </c>
    </row>
    <row r="94" spans="2:4" x14ac:dyDescent="0.25">
      <c r="C94" t="s">
        <v>13</v>
      </c>
      <c r="D94">
        <v>257248.82</v>
      </c>
    </row>
    <row r="95" spans="2:4" x14ac:dyDescent="0.25">
      <c r="C95" t="s">
        <v>14</v>
      </c>
      <c r="D95">
        <v>45330.959999999992</v>
      </c>
    </row>
    <row r="96" spans="2:4" x14ac:dyDescent="0.25">
      <c r="C96" t="s">
        <v>15</v>
      </c>
      <c r="D96">
        <v>99776.86</v>
      </c>
    </row>
    <row r="97" spans="1:4" x14ac:dyDescent="0.25">
      <c r="C97" t="s">
        <v>21</v>
      </c>
      <c r="D97">
        <v>246.96</v>
      </c>
    </row>
    <row r="98" spans="1:4" x14ac:dyDescent="0.25">
      <c r="B98" t="s">
        <v>32</v>
      </c>
      <c r="D98">
        <v>413763.85000000003</v>
      </c>
    </row>
    <row r="99" spans="1:4" x14ac:dyDescent="0.25">
      <c r="B99" t="s">
        <v>33</v>
      </c>
      <c r="C99" t="s">
        <v>12</v>
      </c>
      <c r="D99">
        <v>2723.26</v>
      </c>
    </row>
    <row r="100" spans="1:4" x14ac:dyDescent="0.25">
      <c r="C100" t="s">
        <v>13</v>
      </c>
      <c r="D100">
        <v>9554</v>
      </c>
    </row>
    <row r="101" spans="1:4" x14ac:dyDescent="0.25">
      <c r="C101" t="s">
        <v>14</v>
      </c>
      <c r="D101">
        <v>141053.80000000002</v>
      </c>
    </row>
    <row r="102" spans="1:4" x14ac:dyDescent="0.25">
      <c r="C102" t="s">
        <v>15</v>
      </c>
      <c r="D102">
        <v>72066.91</v>
      </c>
    </row>
    <row r="103" spans="1:4" x14ac:dyDescent="0.25">
      <c r="C103" t="s">
        <v>21</v>
      </c>
      <c r="D103">
        <v>5832</v>
      </c>
    </row>
    <row r="104" spans="1:4" x14ac:dyDescent="0.25">
      <c r="B104" t="s">
        <v>34</v>
      </c>
      <c r="D104">
        <v>231229.97000000003</v>
      </c>
    </row>
    <row r="105" spans="1:4" x14ac:dyDescent="0.25">
      <c r="A105" t="s">
        <v>35</v>
      </c>
      <c r="D105">
        <v>2068108.4000000001</v>
      </c>
    </row>
    <row r="106" spans="1:4" x14ac:dyDescent="0.25">
      <c r="A106" t="s">
        <v>69</v>
      </c>
      <c r="B106" t="s">
        <v>70</v>
      </c>
      <c r="C106" t="s">
        <v>12</v>
      </c>
      <c r="D106">
        <v>9445.41</v>
      </c>
    </row>
    <row r="107" spans="1:4" x14ac:dyDescent="0.25">
      <c r="C107" t="s">
        <v>13</v>
      </c>
      <c r="D107">
        <v>67865.48</v>
      </c>
    </row>
    <row r="108" spans="1:4" x14ac:dyDescent="0.25">
      <c r="C108" t="s">
        <v>14</v>
      </c>
      <c r="D108">
        <v>128773.18</v>
      </c>
    </row>
    <row r="109" spans="1:4" x14ac:dyDescent="0.25">
      <c r="C109" t="s">
        <v>15</v>
      </c>
      <c r="D109">
        <v>0</v>
      </c>
    </row>
    <row r="110" spans="1:4" x14ac:dyDescent="0.25">
      <c r="C110" t="s">
        <v>21</v>
      </c>
      <c r="D110">
        <v>248.29999999999981</v>
      </c>
    </row>
    <row r="111" spans="1:4" x14ac:dyDescent="0.25">
      <c r="B111" t="s">
        <v>71</v>
      </c>
      <c r="D111">
        <v>206332.37</v>
      </c>
    </row>
    <row r="112" spans="1:4" x14ac:dyDescent="0.25">
      <c r="B112" t="s">
        <v>72</v>
      </c>
      <c r="C112" t="s">
        <v>12</v>
      </c>
      <c r="D112">
        <v>10021.710000000001</v>
      </c>
    </row>
    <row r="113" spans="1:4" x14ac:dyDescent="0.25">
      <c r="C113" t="s">
        <v>13</v>
      </c>
      <c r="D113">
        <v>71510.69</v>
      </c>
    </row>
    <row r="114" spans="1:4" x14ac:dyDescent="0.25">
      <c r="C114" t="s">
        <v>14</v>
      </c>
      <c r="D114">
        <v>124767.92</v>
      </c>
    </row>
    <row r="115" spans="1:4" x14ac:dyDescent="0.25">
      <c r="C115" t="s">
        <v>15</v>
      </c>
      <c r="D115">
        <v>22841.66</v>
      </c>
    </row>
    <row r="116" spans="1:4" x14ac:dyDescent="0.25">
      <c r="C116" t="s">
        <v>21</v>
      </c>
      <c r="D116">
        <v>-0.13</v>
      </c>
    </row>
    <row r="117" spans="1:4" x14ac:dyDescent="0.25">
      <c r="B117" t="s">
        <v>73</v>
      </c>
      <c r="D117">
        <v>229141.85</v>
      </c>
    </row>
    <row r="118" spans="1:4" x14ac:dyDescent="0.25">
      <c r="A118" t="s">
        <v>74</v>
      </c>
      <c r="D118">
        <v>435474.22</v>
      </c>
    </row>
    <row r="119" spans="1:4" x14ac:dyDescent="0.25">
      <c r="A119" t="s">
        <v>75</v>
      </c>
      <c r="D119">
        <v>6652154.4600000009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workbookViewId="0">
      <selection activeCell="G31" sqref="G31"/>
    </sheetView>
  </sheetViews>
  <sheetFormatPr defaultRowHeight="15" x14ac:dyDescent="0.25"/>
  <cols>
    <col min="1" max="1" width="33.5703125" bestFit="1" customWidth="1"/>
    <col min="2" max="2" width="25.28515625" bestFit="1" customWidth="1"/>
    <col min="3" max="3" width="26.28515625" bestFit="1" customWidth="1"/>
    <col min="4" max="4" width="12.140625" bestFit="1" customWidth="1"/>
  </cols>
  <sheetData>
    <row r="2" spans="1:4" x14ac:dyDescent="0.25">
      <c r="A2" t="s">
        <v>76</v>
      </c>
      <c r="D2" t="s">
        <v>5</v>
      </c>
    </row>
    <row r="3" spans="1:4" x14ac:dyDescent="0.25">
      <c r="A3" t="s">
        <v>6</v>
      </c>
      <c r="B3" t="s">
        <v>7</v>
      </c>
      <c r="C3" t="s">
        <v>8</v>
      </c>
      <c r="D3" t="s">
        <v>9</v>
      </c>
    </row>
    <row r="4" spans="1:4" x14ac:dyDescent="0.25">
      <c r="A4" t="s">
        <v>65</v>
      </c>
      <c r="B4" t="s">
        <v>66</v>
      </c>
      <c r="C4" t="s">
        <v>21</v>
      </c>
      <c r="D4">
        <v>0</v>
      </c>
    </row>
    <row r="5" spans="1:4" x14ac:dyDescent="0.25">
      <c r="A5" t="s">
        <v>68</v>
      </c>
      <c r="D5">
        <v>0</v>
      </c>
    </row>
    <row r="6" spans="1:4" x14ac:dyDescent="0.25">
      <c r="A6" t="s">
        <v>58</v>
      </c>
      <c r="B6" t="s">
        <v>82</v>
      </c>
      <c r="C6" t="s">
        <v>21</v>
      </c>
      <c r="D6">
        <v>1458.94</v>
      </c>
    </row>
    <row r="7" spans="1:4" x14ac:dyDescent="0.25">
      <c r="B7" t="s">
        <v>83</v>
      </c>
      <c r="C7" t="s">
        <v>21</v>
      </c>
      <c r="D7">
        <v>0</v>
      </c>
    </row>
    <row r="8" spans="1:4" x14ac:dyDescent="0.25">
      <c r="B8" t="s">
        <v>59</v>
      </c>
      <c r="C8" t="s">
        <v>21</v>
      </c>
      <c r="D8">
        <v>23743.13</v>
      </c>
    </row>
    <row r="9" spans="1:4" x14ac:dyDescent="0.25">
      <c r="B9" t="s">
        <v>62</v>
      </c>
      <c r="C9" t="s">
        <v>21</v>
      </c>
      <c r="D9">
        <v>292669.25999999995</v>
      </c>
    </row>
    <row r="10" spans="1:4" x14ac:dyDescent="0.25">
      <c r="A10" t="s">
        <v>64</v>
      </c>
      <c r="D10">
        <v>317871.32999999996</v>
      </c>
    </row>
    <row r="11" spans="1:4" x14ac:dyDescent="0.25">
      <c r="A11" t="s">
        <v>36</v>
      </c>
      <c r="B11" t="s">
        <v>84</v>
      </c>
      <c r="C11" t="s">
        <v>21</v>
      </c>
      <c r="D11">
        <v>0</v>
      </c>
    </row>
    <row r="12" spans="1:4" x14ac:dyDescent="0.25">
      <c r="A12" t="s">
        <v>45</v>
      </c>
      <c r="D12">
        <v>0</v>
      </c>
    </row>
    <row r="13" spans="1:4" x14ac:dyDescent="0.25">
      <c r="A13" t="s">
        <v>46</v>
      </c>
      <c r="B13" t="s">
        <v>49</v>
      </c>
      <c r="C13" t="s">
        <v>21</v>
      </c>
      <c r="D13">
        <v>1462364.3399999999</v>
      </c>
    </row>
    <row r="14" spans="1:4" x14ac:dyDescent="0.25">
      <c r="B14" t="s">
        <v>53</v>
      </c>
      <c r="C14" t="s">
        <v>21</v>
      </c>
      <c r="D14">
        <v>1977541.7100000004</v>
      </c>
    </row>
    <row r="15" spans="1:4" x14ac:dyDescent="0.25">
      <c r="A15" t="s">
        <v>57</v>
      </c>
      <c r="D15">
        <v>3439906.0500000003</v>
      </c>
    </row>
    <row r="16" spans="1:4" x14ac:dyDescent="0.25">
      <c r="A16" t="s">
        <v>10</v>
      </c>
      <c r="B16" t="s">
        <v>11</v>
      </c>
      <c r="C16" t="s">
        <v>21</v>
      </c>
      <c r="D16">
        <v>323214.32</v>
      </c>
    </row>
    <row r="17" spans="1:4" x14ac:dyDescent="0.25">
      <c r="B17" t="s">
        <v>17</v>
      </c>
      <c r="C17" t="s">
        <v>21</v>
      </c>
      <c r="D17">
        <v>26451.14</v>
      </c>
    </row>
    <row r="18" spans="1:4" x14ac:dyDescent="0.25">
      <c r="B18" t="s">
        <v>19</v>
      </c>
      <c r="C18" t="s">
        <v>21</v>
      </c>
      <c r="D18">
        <v>967662.83000000007</v>
      </c>
    </row>
    <row r="19" spans="1:4" x14ac:dyDescent="0.25">
      <c r="B19" t="s">
        <v>25</v>
      </c>
      <c r="C19" t="s">
        <v>21</v>
      </c>
      <c r="D19">
        <v>49877.34</v>
      </c>
    </row>
    <row r="20" spans="1:4" x14ac:dyDescent="0.25">
      <c r="B20" t="s">
        <v>27</v>
      </c>
      <c r="C20" t="s">
        <v>21</v>
      </c>
      <c r="D20">
        <v>18026.28</v>
      </c>
    </row>
    <row r="21" spans="1:4" x14ac:dyDescent="0.25">
      <c r="B21" t="s">
        <v>29</v>
      </c>
      <c r="C21" t="s">
        <v>21</v>
      </c>
      <c r="D21">
        <v>216045</v>
      </c>
    </row>
    <row r="22" spans="1:4" x14ac:dyDescent="0.25">
      <c r="B22" t="s">
        <v>31</v>
      </c>
      <c r="C22" t="s">
        <v>21</v>
      </c>
      <c r="D22">
        <v>393513.99</v>
      </c>
    </row>
    <row r="23" spans="1:4" x14ac:dyDescent="0.25">
      <c r="B23" t="s">
        <v>33</v>
      </c>
      <c r="C23" t="s">
        <v>21</v>
      </c>
      <c r="D23">
        <v>254657.68000000002</v>
      </c>
    </row>
    <row r="24" spans="1:4" x14ac:dyDescent="0.25">
      <c r="A24" t="s">
        <v>35</v>
      </c>
      <c r="D24">
        <v>2249448.58</v>
      </c>
    </row>
    <row r="25" spans="1:4" x14ac:dyDescent="0.25">
      <c r="A25" t="s">
        <v>85</v>
      </c>
      <c r="B25" t="s">
        <v>86</v>
      </c>
      <c r="C25" t="s">
        <v>21</v>
      </c>
      <c r="D25">
        <v>0</v>
      </c>
    </row>
    <row r="26" spans="1:4" x14ac:dyDescent="0.25">
      <c r="A26" t="s">
        <v>87</v>
      </c>
      <c r="D26">
        <v>0</v>
      </c>
    </row>
    <row r="27" spans="1:4" x14ac:dyDescent="0.25">
      <c r="A27" t="s">
        <v>69</v>
      </c>
      <c r="B27" t="s">
        <v>70</v>
      </c>
      <c r="C27" t="s">
        <v>21</v>
      </c>
      <c r="D27">
        <v>571239.14</v>
      </c>
    </row>
    <row r="28" spans="1:4" x14ac:dyDescent="0.25">
      <c r="B28" t="s">
        <v>72</v>
      </c>
      <c r="C28" t="s">
        <v>21</v>
      </c>
      <c r="D28">
        <v>281172.48000000004</v>
      </c>
    </row>
    <row r="29" spans="1:4" x14ac:dyDescent="0.25">
      <c r="A29" t="s">
        <v>74</v>
      </c>
      <c r="D29">
        <v>852411.62000000011</v>
      </c>
    </row>
    <row r="30" spans="1:4" x14ac:dyDescent="0.25">
      <c r="A30" t="s">
        <v>75</v>
      </c>
      <c r="D30">
        <v>6859637.5800000001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E111"/>
  <sheetViews>
    <sheetView tabSelected="1" workbookViewId="0">
      <selection activeCell="M63" sqref="M63"/>
    </sheetView>
  </sheetViews>
  <sheetFormatPr defaultRowHeight="15" x14ac:dyDescent="0.25"/>
  <cols>
    <col min="1" max="1" width="29.140625" customWidth="1"/>
    <col min="2" max="2" width="16.28515625" style="5" customWidth="1"/>
    <col min="3" max="4" width="7.140625" style="5" customWidth="1"/>
    <col min="5" max="5" width="11.28515625" style="5" customWidth="1"/>
    <col min="6" max="6" width="25.5703125" bestFit="1" customWidth="1"/>
    <col min="7" max="7" width="20.85546875" customWidth="1"/>
    <col min="8" max="9" width="11.28515625" bestFit="1" customWidth="1"/>
  </cols>
  <sheetData>
    <row r="3" spans="1:5" x14ac:dyDescent="0.25">
      <c r="A3" s="1" t="s">
        <v>93</v>
      </c>
      <c r="B3" s="4" t="s">
        <v>77</v>
      </c>
    </row>
    <row r="4" spans="1:5" x14ac:dyDescent="0.25">
      <c r="A4" s="1" t="s">
        <v>78</v>
      </c>
      <c r="B4" s="5" t="s">
        <v>92</v>
      </c>
      <c r="C4" s="5" t="s">
        <v>91</v>
      </c>
      <c r="D4" s="5" t="s">
        <v>90</v>
      </c>
      <c r="E4" s="5" t="s">
        <v>75</v>
      </c>
    </row>
    <row r="5" spans="1:5" x14ac:dyDescent="0.25">
      <c r="A5" s="2" t="s">
        <v>47</v>
      </c>
      <c r="B5" s="6"/>
      <c r="C5" s="6">
        <v>4.2999999999999989</v>
      </c>
      <c r="D5" s="6">
        <v>176.2</v>
      </c>
      <c r="E5" s="6">
        <v>180.49999999999997</v>
      </c>
    </row>
    <row r="6" spans="1:5" x14ac:dyDescent="0.25">
      <c r="A6" s="3" t="s">
        <v>20</v>
      </c>
      <c r="B6" s="6"/>
      <c r="C6" s="6"/>
      <c r="D6" s="6">
        <v>5.3</v>
      </c>
      <c r="E6" s="6">
        <v>5.3</v>
      </c>
    </row>
    <row r="7" spans="1:5" x14ac:dyDescent="0.25">
      <c r="A7" s="3" t="s">
        <v>12</v>
      </c>
      <c r="B7" s="6"/>
      <c r="C7" s="6"/>
      <c r="D7" s="6">
        <v>1.8</v>
      </c>
      <c r="E7" s="6">
        <v>1.8</v>
      </c>
    </row>
    <row r="8" spans="1:5" x14ac:dyDescent="0.25">
      <c r="A8" s="3" t="s">
        <v>13</v>
      </c>
      <c r="B8" s="6"/>
      <c r="C8" s="6">
        <v>-11.4</v>
      </c>
      <c r="D8" s="6">
        <v>100.1</v>
      </c>
      <c r="E8" s="6">
        <v>88.699999999999989</v>
      </c>
    </row>
    <row r="9" spans="1:5" x14ac:dyDescent="0.25">
      <c r="A9" s="3" t="s">
        <v>14</v>
      </c>
      <c r="B9" s="6"/>
      <c r="C9" s="6"/>
      <c r="D9" s="6">
        <v>66.599999999999994</v>
      </c>
      <c r="E9" s="6">
        <v>66.599999999999994</v>
      </c>
    </row>
    <row r="10" spans="1:5" x14ac:dyDescent="0.25">
      <c r="A10" s="3" t="s">
        <v>15</v>
      </c>
      <c r="B10" s="6"/>
      <c r="C10" s="6">
        <v>15.7</v>
      </c>
      <c r="D10" s="6">
        <v>2.4</v>
      </c>
      <c r="E10" s="6">
        <v>18.099999999999998</v>
      </c>
    </row>
    <row r="11" spans="1:5" x14ac:dyDescent="0.25">
      <c r="A11" s="2" t="s">
        <v>11</v>
      </c>
      <c r="B11" s="6">
        <v>323.2</v>
      </c>
      <c r="C11" s="6">
        <v>307.5</v>
      </c>
      <c r="D11" s="6">
        <v>310.39999999999998</v>
      </c>
      <c r="E11" s="6">
        <v>941.09999999999991</v>
      </c>
    </row>
    <row r="12" spans="1:5" x14ac:dyDescent="0.25">
      <c r="A12" s="3" t="s">
        <v>12</v>
      </c>
      <c r="B12" s="6"/>
      <c r="C12" s="6">
        <v>3.5</v>
      </c>
      <c r="D12" s="6">
        <v>21.3</v>
      </c>
      <c r="E12" s="6">
        <v>24.8</v>
      </c>
    </row>
    <row r="13" spans="1:5" x14ac:dyDescent="0.25">
      <c r="A13" s="3" t="s">
        <v>13</v>
      </c>
      <c r="B13" s="6"/>
      <c r="C13" s="6">
        <v>0.9</v>
      </c>
      <c r="D13" s="6">
        <v>10.8</v>
      </c>
      <c r="E13" s="6">
        <v>11.700000000000001</v>
      </c>
    </row>
    <row r="14" spans="1:5" x14ac:dyDescent="0.25">
      <c r="A14" s="3" t="s">
        <v>14</v>
      </c>
      <c r="B14" s="6"/>
      <c r="C14" s="6">
        <v>83.9</v>
      </c>
      <c r="D14" s="6">
        <v>158.69999999999999</v>
      </c>
      <c r="E14" s="6">
        <v>242.6</v>
      </c>
    </row>
    <row r="15" spans="1:5" x14ac:dyDescent="0.25">
      <c r="A15" s="3" t="s">
        <v>15</v>
      </c>
      <c r="B15" s="6"/>
      <c r="C15" s="6">
        <v>219.6</v>
      </c>
      <c r="D15" s="6">
        <v>119.6</v>
      </c>
      <c r="E15" s="6">
        <v>339.2</v>
      </c>
    </row>
    <row r="16" spans="1:5" x14ac:dyDescent="0.25">
      <c r="A16" s="3" t="s">
        <v>21</v>
      </c>
      <c r="B16" s="6">
        <v>323.2</v>
      </c>
      <c r="C16" s="6">
        <v>-0.4</v>
      </c>
      <c r="D16" s="6"/>
      <c r="E16" s="6">
        <v>322.8</v>
      </c>
    </row>
    <row r="17" spans="1:5" x14ac:dyDescent="0.25">
      <c r="A17" s="2" t="s">
        <v>82</v>
      </c>
      <c r="B17" s="6">
        <v>1.5</v>
      </c>
      <c r="C17" s="6"/>
      <c r="D17" s="6"/>
      <c r="E17" s="6">
        <v>1.5</v>
      </c>
    </row>
    <row r="18" spans="1:5" x14ac:dyDescent="0.25">
      <c r="A18" s="3" t="s">
        <v>21</v>
      </c>
      <c r="B18" s="6">
        <v>1.5</v>
      </c>
      <c r="C18" s="6"/>
      <c r="D18" s="6"/>
      <c r="E18" s="6">
        <v>1.5</v>
      </c>
    </row>
    <row r="19" spans="1:5" x14ac:dyDescent="0.25">
      <c r="A19" s="2" t="s">
        <v>70</v>
      </c>
      <c r="B19" s="6">
        <v>571.20000000000005</v>
      </c>
      <c r="C19" s="6">
        <v>206.3</v>
      </c>
      <c r="D19" s="6">
        <v>343.7</v>
      </c>
      <c r="E19" s="6">
        <v>1121.2</v>
      </c>
    </row>
    <row r="20" spans="1:5" x14ac:dyDescent="0.25">
      <c r="A20" s="3" t="s">
        <v>12</v>
      </c>
      <c r="B20" s="6"/>
      <c r="C20" s="6">
        <v>9.4</v>
      </c>
      <c r="D20" s="6">
        <v>14.1</v>
      </c>
      <c r="E20" s="6">
        <v>23.5</v>
      </c>
    </row>
    <row r="21" spans="1:5" x14ac:dyDescent="0.25">
      <c r="A21" s="3" t="s">
        <v>13</v>
      </c>
      <c r="B21" s="6"/>
      <c r="C21" s="6">
        <v>67.900000000000006</v>
      </c>
      <c r="D21" s="6">
        <v>145.1</v>
      </c>
      <c r="E21" s="6">
        <v>213</v>
      </c>
    </row>
    <row r="22" spans="1:5" x14ac:dyDescent="0.25">
      <c r="A22" s="3" t="s">
        <v>14</v>
      </c>
      <c r="B22" s="6"/>
      <c r="C22" s="6">
        <v>128.80000000000001</v>
      </c>
      <c r="D22" s="6">
        <v>184.5</v>
      </c>
      <c r="E22" s="6">
        <v>313.3</v>
      </c>
    </row>
    <row r="23" spans="1:5" x14ac:dyDescent="0.25">
      <c r="A23" s="3" t="s">
        <v>21</v>
      </c>
      <c r="B23" s="6">
        <v>571.20000000000005</v>
      </c>
      <c r="C23" s="6">
        <v>0.2</v>
      </c>
      <c r="D23" s="6"/>
      <c r="E23" s="6">
        <v>571.40000000000009</v>
      </c>
    </row>
    <row r="24" spans="1:5" x14ac:dyDescent="0.25">
      <c r="A24" s="2" t="s">
        <v>49</v>
      </c>
      <c r="B24" s="6">
        <v>1462.4</v>
      </c>
      <c r="C24" s="6">
        <v>1649.8000000000002</v>
      </c>
      <c r="D24" s="6">
        <v>1514.7</v>
      </c>
      <c r="E24" s="6">
        <v>4626.8999999999996</v>
      </c>
    </row>
    <row r="25" spans="1:5" x14ac:dyDescent="0.25">
      <c r="A25" s="3" t="s">
        <v>12</v>
      </c>
      <c r="B25" s="6"/>
      <c r="C25" s="6">
        <v>19</v>
      </c>
      <c r="D25" s="6">
        <v>7.3</v>
      </c>
      <c r="E25" s="6">
        <v>26.3</v>
      </c>
    </row>
    <row r="26" spans="1:5" x14ac:dyDescent="0.25">
      <c r="A26" s="3" t="s">
        <v>13</v>
      </c>
      <c r="B26" s="6"/>
      <c r="C26" s="6">
        <v>81.7</v>
      </c>
      <c r="D26" s="6">
        <v>76.099999999999994</v>
      </c>
      <c r="E26" s="6">
        <v>157.80000000000001</v>
      </c>
    </row>
    <row r="27" spans="1:5" x14ac:dyDescent="0.25">
      <c r="A27" s="3" t="s">
        <v>14</v>
      </c>
      <c r="B27" s="6"/>
      <c r="C27" s="6">
        <v>1271.9000000000001</v>
      </c>
      <c r="D27" s="6">
        <v>1102.5</v>
      </c>
      <c r="E27" s="6">
        <v>2374.4</v>
      </c>
    </row>
    <row r="28" spans="1:5" x14ac:dyDescent="0.25">
      <c r="A28" s="3" t="s">
        <v>15</v>
      </c>
      <c r="B28" s="6"/>
      <c r="C28" s="6">
        <v>275.3</v>
      </c>
      <c r="D28" s="6">
        <v>328.8</v>
      </c>
      <c r="E28" s="6">
        <v>604.1</v>
      </c>
    </row>
    <row r="29" spans="1:5" x14ac:dyDescent="0.25">
      <c r="A29" s="3" t="s">
        <v>21</v>
      </c>
      <c r="B29" s="6">
        <v>1462.4</v>
      </c>
      <c r="C29" s="6">
        <v>1.9</v>
      </c>
      <c r="D29" s="6"/>
      <c r="E29" s="6">
        <v>1464.3000000000002</v>
      </c>
    </row>
    <row r="30" spans="1:5" x14ac:dyDescent="0.25">
      <c r="A30" s="2" t="s">
        <v>17</v>
      </c>
      <c r="B30" s="6">
        <v>26.5</v>
      </c>
      <c r="C30" s="6">
        <v>92.800000000000011</v>
      </c>
      <c r="D30" s="6">
        <v>40.700000000000003</v>
      </c>
      <c r="E30" s="6">
        <v>160</v>
      </c>
    </row>
    <row r="31" spans="1:5" x14ac:dyDescent="0.25">
      <c r="A31" s="3" t="s">
        <v>13</v>
      </c>
      <c r="B31" s="6"/>
      <c r="C31" s="6">
        <v>51.2</v>
      </c>
      <c r="D31" s="6"/>
      <c r="E31" s="6">
        <v>51.2</v>
      </c>
    </row>
    <row r="32" spans="1:5" x14ac:dyDescent="0.25">
      <c r="A32" s="3" t="s">
        <v>14</v>
      </c>
      <c r="B32" s="6"/>
      <c r="C32" s="6">
        <v>41.6</v>
      </c>
      <c r="D32" s="6">
        <v>17.399999999999999</v>
      </c>
      <c r="E32" s="6">
        <v>59</v>
      </c>
    </row>
    <row r="33" spans="1:5" x14ac:dyDescent="0.25">
      <c r="A33" s="3" t="s">
        <v>15</v>
      </c>
      <c r="B33" s="6"/>
      <c r="C33" s="6"/>
      <c r="D33" s="6">
        <v>23.3</v>
      </c>
      <c r="E33" s="6">
        <v>23.3</v>
      </c>
    </row>
    <row r="34" spans="1:5" x14ac:dyDescent="0.25">
      <c r="A34" s="3" t="s">
        <v>21</v>
      </c>
      <c r="B34" s="6">
        <v>26.5</v>
      </c>
      <c r="C34" s="6"/>
      <c r="D34" s="6"/>
      <c r="E34" s="6">
        <v>26.5</v>
      </c>
    </row>
    <row r="35" spans="1:5" x14ac:dyDescent="0.25">
      <c r="A35" s="2" t="s">
        <v>19</v>
      </c>
      <c r="B35" s="6">
        <v>967.7</v>
      </c>
      <c r="C35" s="6">
        <v>906.50000000000011</v>
      </c>
      <c r="D35" s="6">
        <v>811.7</v>
      </c>
      <c r="E35" s="6">
        <v>2685.9</v>
      </c>
    </row>
    <row r="36" spans="1:5" x14ac:dyDescent="0.25">
      <c r="A36" s="3" t="s">
        <v>20</v>
      </c>
      <c r="B36" s="6"/>
      <c r="C36" s="6">
        <v>2.2999999999999998</v>
      </c>
      <c r="D36" s="6">
        <v>17.8</v>
      </c>
      <c r="E36" s="6">
        <v>20.100000000000001</v>
      </c>
    </row>
    <row r="37" spans="1:5" x14ac:dyDescent="0.25">
      <c r="A37" s="3" t="s">
        <v>12</v>
      </c>
      <c r="B37" s="6"/>
      <c r="C37" s="6">
        <v>27.4</v>
      </c>
      <c r="D37" s="6">
        <v>61.3</v>
      </c>
      <c r="E37" s="6">
        <v>88.699999999999989</v>
      </c>
    </row>
    <row r="38" spans="1:5" x14ac:dyDescent="0.25">
      <c r="A38" s="3" t="s">
        <v>13</v>
      </c>
      <c r="B38" s="6"/>
      <c r="C38" s="6">
        <v>113.8</v>
      </c>
      <c r="D38" s="6">
        <v>103.7</v>
      </c>
      <c r="E38" s="6">
        <v>217.5</v>
      </c>
    </row>
    <row r="39" spans="1:5" x14ac:dyDescent="0.25">
      <c r="A39" s="3" t="s">
        <v>14</v>
      </c>
      <c r="B39" s="6"/>
      <c r="C39" s="6">
        <v>247.7</v>
      </c>
      <c r="D39" s="6">
        <v>270.10000000000002</v>
      </c>
      <c r="E39" s="6">
        <v>517.79999999999995</v>
      </c>
    </row>
    <row r="40" spans="1:5" x14ac:dyDescent="0.25">
      <c r="A40" s="3" t="s">
        <v>15</v>
      </c>
      <c r="B40" s="6"/>
      <c r="C40" s="6">
        <v>511.70000000000005</v>
      </c>
      <c r="D40" s="6">
        <v>356.5</v>
      </c>
      <c r="E40" s="6">
        <v>868.2</v>
      </c>
    </row>
    <row r="41" spans="1:5" x14ac:dyDescent="0.25">
      <c r="A41" s="3" t="s">
        <v>21</v>
      </c>
      <c r="B41" s="6">
        <v>967.7</v>
      </c>
      <c r="C41" s="6">
        <v>3.6</v>
      </c>
      <c r="D41" s="6">
        <v>2.2999999999999998</v>
      </c>
      <c r="E41" s="6">
        <v>973.6</v>
      </c>
    </row>
    <row r="42" spans="1:5" x14ac:dyDescent="0.25">
      <c r="A42" s="2" t="s">
        <v>51</v>
      </c>
      <c r="B42" s="6"/>
      <c r="C42" s="6">
        <v>51</v>
      </c>
      <c r="D42" s="6">
        <v>1219.5</v>
      </c>
      <c r="E42" s="6">
        <v>1270.5</v>
      </c>
    </row>
    <row r="43" spans="1:5" x14ac:dyDescent="0.25">
      <c r="A43" s="3" t="s">
        <v>13</v>
      </c>
      <c r="B43" s="6"/>
      <c r="C43" s="6">
        <v>3.2</v>
      </c>
      <c r="D43" s="6">
        <v>167</v>
      </c>
      <c r="E43" s="6">
        <v>170.2</v>
      </c>
    </row>
    <row r="44" spans="1:5" x14ac:dyDescent="0.25">
      <c r="A44" s="3" t="s">
        <v>14</v>
      </c>
      <c r="B44" s="6"/>
      <c r="C44" s="6">
        <v>28.3</v>
      </c>
      <c r="D44" s="6">
        <v>170.8</v>
      </c>
      <c r="E44" s="6">
        <v>199.10000000000002</v>
      </c>
    </row>
    <row r="45" spans="1:5" x14ac:dyDescent="0.25">
      <c r="A45" s="3" t="s">
        <v>15</v>
      </c>
      <c r="B45" s="6"/>
      <c r="C45" s="6">
        <v>19.5</v>
      </c>
      <c r="D45" s="6">
        <v>881.7</v>
      </c>
      <c r="E45" s="6">
        <v>901.2</v>
      </c>
    </row>
    <row r="46" spans="1:5" x14ac:dyDescent="0.25">
      <c r="A46" s="2" t="s">
        <v>53</v>
      </c>
      <c r="B46" s="6">
        <v>1977.5</v>
      </c>
      <c r="C46" s="6">
        <v>2340.6</v>
      </c>
      <c r="D46" s="6">
        <v>752.59999999999991</v>
      </c>
      <c r="E46" s="6">
        <v>5070.7000000000007</v>
      </c>
    </row>
    <row r="47" spans="1:5" x14ac:dyDescent="0.25">
      <c r="A47" s="3" t="s">
        <v>20</v>
      </c>
      <c r="B47" s="6"/>
      <c r="C47" s="6"/>
      <c r="D47" s="6">
        <v>0.4</v>
      </c>
      <c r="E47" s="6">
        <v>0.4</v>
      </c>
    </row>
    <row r="48" spans="1:5" x14ac:dyDescent="0.25">
      <c r="A48" s="3" t="s">
        <v>12</v>
      </c>
      <c r="B48" s="6"/>
      <c r="C48" s="6">
        <v>60.6</v>
      </c>
      <c r="D48" s="6">
        <v>0.8</v>
      </c>
      <c r="E48" s="6">
        <v>61.4</v>
      </c>
    </row>
    <row r="49" spans="1:5" x14ac:dyDescent="0.25">
      <c r="A49" s="3" t="s">
        <v>13</v>
      </c>
      <c r="B49" s="6"/>
      <c r="C49" s="6">
        <v>1393.3</v>
      </c>
      <c r="D49" s="6">
        <v>276.89999999999998</v>
      </c>
      <c r="E49" s="6">
        <v>1670.1999999999998</v>
      </c>
    </row>
    <row r="50" spans="1:5" x14ac:dyDescent="0.25">
      <c r="A50" s="3" t="s">
        <v>14</v>
      </c>
      <c r="B50" s="6"/>
      <c r="C50" s="6">
        <v>264.89999999999998</v>
      </c>
      <c r="D50" s="6">
        <v>199.7</v>
      </c>
      <c r="E50" s="6">
        <v>464.59999999999997</v>
      </c>
    </row>
    <row r="51" spans="1:5" x14ac:dyDescent="0.25">
      <c r="A51" s="3" t="s">
        <v>15</v>
      </c>
      <c r="B51" s="6"/>
      <c r="C51" s="6">
        <v>621.9</v>
      </c>
      <c r="D51" s="6">
        <v>274.8</v>
      </c>
      <c r="E51" s="6">
        <v>896.7</v>
      </c>
    </row>
    <row r="52" spans="1:5" x14ac:dyDescent="0.25">
      <c r="A52" s="3" t="s">
        <v>21</v>
      </c>
      <c r="B52" s="6">
        <v>1977.5</v>
      </c>
      <c r="C52" s="6">
        <v>-0.1</v>
      </c>
      <c r="D52" s="6"/>
      <c r="E52" s="6">
        <v>1977.4</v>
      </c>
    </row>
    <row r="53" spans="1:5" x14ac:dyDescent="0.25">
      <c r="A53" s="2" t="s">
        <v>23</v>
      </c>
      <c r="B53" s="6"/>
      <c r="C53" s="6">
        <v>103.2</v>
      </c>
      <c r="D53" s="6">
        <v>198.89999999999998</v>
      </c>
      <c r="E53" s="6">
        <v>302.10000000000002</v>
      </c>
    </row>
    <row r="54" spans="1:5" x14ac:dyDescent="0.25">
      <c r="A54" s="3" t="s">
        <v>12</v>
      </c>
      <c r="B54" s="6"/>
      <c r="C54" s="6">
        <v>0.4</v>
      </c>
      <c r="D54" s="6">
        <v>14.2</v>
      </c>
      <c r="E54" s="6">
        <v>14.6</v>
      </c>
    </row>
    <row r="55" spans="1:5" x14ac:dyDescent="0.25">
      <c r="A55" s="3" t="s">
        <v>14</v>
      </c>
      <c r="B55" s="6"/>
      <c r="C55" s="6">
        <v>10.4</v>
      </c>
      <c r="D55" s="6">
        <v>11.1</v>
      </c>
      <c r="E55" s="6">
        <v>21.5</v>
      </c>
    </row>
    <row r="56" spans="1:5" x14ac:dyDescent="0.25">
      <c r="A56" s="3" t="s">
        <v>15</v>
      </c>
      <c r="B56" s="6"/>
      <c r="C56" s="6">
        <v>92.4</v>
      </c>
      <c r="D56" s="6">
        <v>173.6</v>
      </c>
      <c r="E56" s="6">
        <v>266</v>
      </c>
    </row>
    <row r="57" spans="1:5" x14ac:dyDescent="0.25">
      <c r="A57" s="2" t="s">
        <v>25</v>
      </c>
      <c r="B57" s="6">
        <v>49.9</v>
      </c>
      <c r="C57" s="6">
        <v>7.8000000000000007</v>
      </c>
      <c r="D57" s="6">
        <v>6.8</v>
      </c>
      <c r="E57" s="6">
        <v>64.5</v>
      </c>
    </row>
    <row r="58" spans="1:5" x14ac:dyDescent="0.25">
      <c r="A58" s="3" t="s">
        <v>12</v>
      </c>
      <c r="B58" s="6"/>
      <c r="C58" s="6"/>
      <c r="D58" s="6">
        <v>2</v>
      </c>
      <c r="E58" s="6">
        <v>2</v>
      </c>
    </row>
    <row r="59" spans="1:5" x14ac:dyDescent="0.25">
      <c r="A59" s="3" t="s">
        <v>13</v>
      </c>
      <c r="B59" s="6"/>
      <c r="C59" s="6"/>
      <c r="D59" s="6">
        <v>1.8</v>
      </c>
      <c r="E59" s="6">
        <v>1.8</v>
      </c>
    </row>
    <row r="60" spans="1:5" x14ac:dyDescent="0.25">
      <c r="A60" s="3" t="s">
        <v>14</v>
      </c>
      <c r="B60" s="6"/>
      <c r="C60" s="6">
        <v>7</v>
      </c>
      <c r="D60" s="6">
        <v>3</v>
      </c>
      <c r="E60" s="6">
        <v>10</v>
      </c>
    </row>
    <row r="61" spans="1:5" x14ac:dyDescent="0.25">
      <c r="A61" s="3" t="s">
        <v>15</v>
      </c>
      <c r="B61" s="6"/>
      <c r="C61" s="6">
        <v>1.4</v>
      </c>
      <c r="D61" s="6"/>
      <c r="E61" s="6">
        <v>1.4</v>
      </c>
    </row>
    <row r="62" spans="1:5" x14ac:dyDescent="0.25">
      <c r="A62" s="3" t="s">
        <v>21</v>
      </c>
      <c r="B62" s="6">
        <v>49.9</v>
      </c>
      <c r="C62" s="6">
        <v>-0.6</v>
      </c>
      <c r="D62" s="6"/>
      <c r="E62" s="6">
        <v>49.3</v>
      </c>
    </row>
    <row r="63" spans="1:5" x14ac:dyDescent="0.25">
      <c r="A63" s="2" t="s">
        <v>27</v>
      </c>
      <c r="B63" s="6">
        <v>18</v>
      </c>
      <c r="C63" s="6">
        <v>0.79999999999999993</v>
      </c>
      <c r="D63" s="6">
        <v>1.8</v>
      </c>
      <c r="E63" s="6">
        <v>20.6</v>
      </c>
    </row>
    <row r="64" spans="1:5" x14ac:dyDescent="0.25">
      <c r="A64" s="3" t="s">
        <v>12</v>
      </c>
      <c r="B64" s="6"/>
      <c r="C64" s="6">
        <v>0.7</v>
      </c>
      <c r="D64" s="6"/>
      <c r="E64" s="6">
        <v>0.7</v>
      </c>
    </row>
    <row r="65" spans="1:5" x14ac:dyDescent="0.25">
      <c r="A65" s="3" t="s">
        <v>13</v>
      </c>
      <c r="B65" s="6"/>
      <c r="C65" s="6"/>
      <c r="D65" s="6">
        <v>1.8</v>
      </c>
      <c r="E65" s="6">
        <v>1.8</v>
      </c>
    </row>
    <row r="66" spans="1:5" x14ac:dyDescent="0.25">
      <c r="A66" s="3" t="s">
        <v>15</v>
      </c>
      <c r="B66" s="6"/>
      <c r="C66" s="6">
        <v>0.1</v>
      </c>
      <c r="D66" s="6"/>
      <c r="E66" s="6">
        <v>0.1</v>
      </c>
    </row>
    <row r="67" spans="1:5" x14ac:dyDescent="0.25">
      <c r="A67" s="3" t="s">
        <v>21</v>
      </c>
      <c r="B67" s="6">
        <v>18</v>
      </c>
      <c r="C67" s="6"/>
      <c r="D67" s="6"/>
      <c r="E67" s="6">
        <v>18</v>
      </c>
    </row>
    <row r="68" spans="1:5" x14ac:dyDescent="0.25">
      <c r="A68" s="2" t="s">
        <v>88</v>
      </c>
      <c r="B68" s="6"/>
      <c r="C68" s="6">
        <v>14.200000000000001</v>
      </c>
      <c r="D68" s="6">
        <v>-21.400000000000002</v>
      </c>
      <c r="E68" s="6">
        <v>-7.2</v>
      </c>
    </row>
    <row r="69" spans="1:5" x14ac:dyDescent="0.25">
      <c r="A69" s="3" t="s">
        <v>13</v>
      </c>
      <c r="B69" s="6"/>
      <c r="C69" s="6">
        <v>2.1</v>
      </c>
      <c r="D69" s="6">
        <v>-2.1</v>
      </c>
      <c r="E69" s="6">
        <v>0</v>
      </c>
    </row>
    <row r="70" spans="1:5" x14ac:dyDescent="0.25">
      <c r="A70" s="3" t="s">
        <v>14</v>
      </c>
      <c r="B70" s="6"/>
      <c r="C70" s="6">
        <v>2.7</v>
      </c>
      <c r="D70" s="6">
        <v>-2.7</v>
      </c>
      <c r="E70" s="6">
        <v>0</v>
      </c>
    </row>
    <row r="71" spans="1:5" x14ac:dyDescent="0.25">
      <c r="A71" s="3" t="s">
        <v>15</v>
      </c>
      <c r="B71" s="6"/>
      <c r="C71" s="6">
        <v>9.4</v>
      </c>
      <c r="D71" s="6">
        <v>-9.4</v>
      </c>
      <c r="E71" s="6">
        <v>0</v>
      </c>
    </row>
    <row r="72" spans="1:5" x14ac:dyDescent="0.25">
      <c r="A72" s="3" t="s">
        <v>21</v>
      </c>
      <c r="B72" s="6"/>
      <c r="C72" s="6">
        <v>0</v>
      </c>
      <c r="D72" s="6">
        <v>-7.2</v>
      </c>
      <c r="E72" s="6">
        <v>-7.2</v>
      </c>
    </row>
    <row r="73" spans="1:5" x14ac:dyDescent="0.25">
      <c r="A73" s="2" t="s">
        <v>89</v>
      </c>
      <c r="B73" s="6"/>
      <c r="C73" s="6">
        <v>94.2</v>
      </c>
      <c r="D73" s="6">
        <v>50.1</v>
      </c>
      <c r="E73" s="6">
        <v>144.29999999999998</v>
      </c>
    </row>
    <row r="74" spans="1:5" x14ac:dyDescent="0.25">
      <c r="A74" s="3" t="s">
        <v>12</v>
      </c>
      <c r="B74" s="6"/>
      <c r="C74" s="6">
        <v>5.6</v>
      </c>
      <c r="D74" s="6"/>
      <c r="E74" s="6">
        <v>5.6</v>
      </c>
    </row>
    <row r="75" spans="1:5" x14ac:dyDescent="0.25">
      <c r="A75" s="3" t="s">
        <v>15</v>
      </c>
      <c r="B75" s="6"/>
      <c r="C75" s="6">
        <v>83.9</v>
      </c>
      <c r="D75" s="6">
        <v>50.1</v>
      </c>
      <c r="E75" s="6">
        <v>134</v>
      </c>
    </row>
    <row r="76" spans="1:5" x14ac:dyDescent="0.25">
      <c r="A76" s="3" t="s">
        <v>21</v>
      </c>
      <c r="B76" s="6"/>
      <c r="C76" s="6">
        <v>4.7</v>
      </c>
      <c r="D76" s="6"/>
      <c r="E76" s="6">
        <v>4.7</v>
      </c>
    </row>
    <row r="77" spans="1:5" x14ac:dyDescent="0.25">
      <c r="A77" s="2" t="s">
        <v>59</v>
      </c>
      <c r="B77" s="6">
        <v>23.7</v>
      </c>
      <c r="C77" s="6"/>
      <c r="D77" s="6"/>
      <c r="E77" s="6">
        <v>23.7</v>
      </c>
    </row>
    <row r="78" spans="1:5" x14ac:dyDescent="0.25">
      <c r="A78" s="3" t="s">
        <v>21</v>
      </c>
      <c r="B78" s="6">
        <v>23.7</v>
      </c>
      <c r="C78" s="6"/>
      <c r="D78" s="6"/>
      <c r="E78" s="6">
        <v>23.7</v>
      </c>
    </row>
    <row r="79" spans="1:5" x14ac:dyDescent="0.25">
      <c r="A79" s="2" t="s">
        <v>62</v>
      </c>
      <c r="B79" s="6">
        <v>292.7</v>
      </c>
      <c r="C79" s="6">
        <v>-3.9000000000000057</v>
      </c>
      <c r="D79" s="6">
        <v>0.60000000000000009</v>
      </c>
      <c r="E79" s="6">
        <v>289.39999999999998</v>
      </c>
    </row>
    <row r="80" spans="1:5" x14ac:dyDescent="0.25">
      <c r="A80" s="3" t="s">
        <v>12</v>
      </c>
      <c r="B80" s="6"/>
      <c r="C80" s="6"/>
      <c r="D80" s="6">
        <v>2</v>
      </c>
      <c r="E80" s="6">
        <v>2</v>
      </c>
    </row>
    <row r="81" spans="1:5" x14ac:dyDescent="0.25">
      <c r="A81" s="3" t="s">
        <v>15</v>
      </c>
      <c r="B81" s="6"/>
      <c r="C81" s="6">
        <v>39.299999999999997</v>
      </c>
      <c r="D81" s="6">
        <v>-1.4</v>
      </c>
      <c r="E81" s="6">
        <v>37.9</v>
      </c>
    </row>
    <row r="82" spans="1:5" x14ac:dyDescent="0.25">
      <c r="A82" s="3" t="s">
        <v>21</v>
      </c>
      <c r="B82" s="6">
        <v>292.7</v>
      </c>
      <c r="C82" s="6">
        <v>-43.2</v>
      </c>
      <c r="D82" s="6"/>
      <c r="E82" s="6">
        <v>249.5</v>
      </c>
    </row>
    <row r="83" spans="1:5" x14ac:dyDescent="0.25">
      <c r="A83" s="2" t="s">
        <v>80</v>
      </c>
      <c r="B83" s="6"/>
      <c r="C83" s="6">
        <v>0.8</v>
      </c>
      <c r="D83" s="6"/>
      <c r="E83" s="6">
        <v>0.8</v>
      </c>
    </row>
    <row r="84" spans="1:5" x14ac:dyDescent="0.25">
      <c r="A84" s="3" t="s">
        <v>21</v>
      </c>
      <c r="B84" s="6"/>
      <c r="C84" s="6">
        <v>0.8</v>
      </c>
      <c r="D84" s="6"/>
      <c r="E84" s="6">
        <v>0.8</v>
      </c>
    </row>
    <row r="85" spans="1:5" x14ac:dyDescent="0.25">
      <c r="A85" s="2" t="s">
        <v>55</v>
      </c>
      <c r="B85" s="6"/>
      <c r="C85" s="6">
        <v>1.8</v>
      </c>
      <c r="D85" s="6">
        <v>94.5</v>
      </c>
      <c r="E85" s="6">
        <v>96.3</v>
      </c>
    </row>
    <row r="86" spans="1:5" x14ac:dyDescent="0.25">
      <c r="A86" s="3" t="s">
        <v>13</v>
      </c>
      <c r="B86" s="6"/>
      <c r="C86" s="6"/>
      <c r="D86" s="6">
        <v>3.7</v>
      </c>
      <c r="E86" s="6">
        <v>3.7</v>
      </c>
    </row>
    <row r="87" spans="1:5" x14ac:dyDescent="0.25">
      <c r="A87" s="3" t="s">
        <v>14</v>
      </c>
      <c r="B87" s="6"/>
      <c r="C87" s="6">
        <v>1.8</v>
      </c>
      <c r="D87" s="6">
        <v>94.8</v>
      </c>
      <c r="E87" s="6">
        <v>96.6</v>
      </c>
    </row>
    <row r="88" spans="1:5" x14ac:dyDescent="0.25">
      <c r="A88" s="3" t="s">
        <v>15</v>
      </c>
      <c r="B88" s="6"/>
      <c r="C88" s="6"/>
      <c r="D88" s="6">
        <v>-4</v>
      </c>
      <c r="E88" s="6">
        <v>-4</v>
      </c>
    </row>
    <row r="89" spans="1:5" x14ac:dyDescent="0.25">
      <c r="A89" s="2" t="s">
        <v>29</v>
      </c>
      <c r="B89" s="6">
        <v>216</v>
      </c>
      <c r="C89" s="6"/>
      <c r="D89" s="6"/>
      <c r="E89" s="6">
        <v>216</v>
      </c>
    </row>
    <row r="90" spans="1:5" x14ac:dyDescent="0.25">
      <c r="A90" s="3" t="s">
        <v>21</v>
      </c>
      <c r="B90" s="6">
        <v>216</v>
      </c>
      <c r="C90" s="6"/>
      <c r="D90" s="6"/>
      <c r="E90" s="6">
        <v>216</v>
      </c>
    </row>
    <row r="91" spans="1:5" x14ac:dyDescent="0.25">
      <c r="A91" s="2" t="s">
        <v>43</v>
      </c>
      <c r="B91" s="6"/>
      <c r="C91" s="6"/>
      <c r="D91" s="6">
        <v>6.1</v>
      </c>
      <c r="E91" s="6">
        <v>6.1</v>
      </c>
    </row>
    <row r="92" spans="1:5" x14ac:dyDescent="0.25">
      <c r="A92" s="3" t="s">
        <v>14</v>
      </c>
      <c r="B92" s="6"/>
      <c r="C92" s="6"/>
      <c r="D92" s="6">
        <v>6.1</v>
      </c>
      <c r="E92" s="6">
        <v>6.1</v>
      </c>
    </row>
    <row r="93" spans="1:5" x14ac:dyDescent="0.25">
      <c r="A93" s="2" t="s">
        <v>31</v>
      </c>
      <c r="B93" s="6">
        <v>393.5</v>
      </c>
      <c r="C93" s="6">
        <v>413.7</v>
      </c>
      <c r="D93" s="6">
        <v>373.59999999999997</v>
      </c>
      <c r="E93" s="6">
        <v>1180.8</v>
      </c>
    </row>
    <row r="94" spans="1:5" x14ac:dyDescent="0.25">
      <c r="A94" s="3" t="s">
        <v>12</v>
      </c>
      <c r="B94" s="6"/>
      <c r="C94" s="6">
        <v>11.2</v>
      </c>
      <c r="D94" s="6"/>
      <c r="E94" s="6">
        <v>11.2</v>
      </c>
    </row>
    <row r="95" spans="1:5" x14ac:dyDescent="0.25">
      <c r="A95" s="3" t="s">
        <v>13</v>
      </c>
      <c r="B95" s="6"/>
      <c r="C95" s="6">
        <v>257.2</v>
      </c>
      <c r="D95" s="6">
        <v>243.9</v>
      </c>
      <c r="E95" s="6">
        <v>501.1</v>
      </c>
    </row>
    <row r="96" spans="1:5" x14ac:dyDescent="0.25">
      <c r="A96" s="3" t="s">
        <v>14</v>
      </c>
      <c r="B96" s="6"/>
      <c r="C96" s="6">
        <v>45.3</v>
      </c>
      <c r="D96" s="6">
        <v>21</v>
      </c>
      <c r="E96" s="6">
        <v>66.3</v>
      </c>
    </row>
    <row r="97" spans="1:5" x14ac:dyDescent="0.25">
      <c r="A97" s="3" t="s">
        <v>15</v>
      </c>
      <c r="B97" s="6"/>
      <c r="C97" s="6">
        <v>99.8</v>
      </c>
      <c r="D97" s="6">
        <v>108.7</v>
      </c>
      <c r="E97" s="6">
        <v>208.5</v>
      </c>
    </row>
    <row r="98" spans="1:5" x14ac:dyDescent="0.25">
      <c r="A98" s="3" t="s">
        <v>21</v>
      </c>
      <c r="B98" s="6">
        <v>393.5</v>
      </c>
      <c r="C98" s="6">
        <v>0.2</v>
      </c>
      <c r="D98" s="6"/>
      <c r="E98" s="6">
        <v>393.7</v>
      </c>
    </row>
    <row r="99" spans="1:5" x14ac:dyDescent="0.25">
      <c r="A99" s="2" t="s">
        <v>33</v>
      </c>
      <c r="B99" s="6">
        <v>254.7</v>
      </c>
      <c r="C99" s="6">
        <v>231.3</v>
      </c>
      <c r="D99" s="6">
        <v>258.2</v>
      </c>
      <c r="E99" s="6">
        <v>744.19999999999993</v>
      </c>
    </row>
    <row r="100" spans="1:5" x14ac:dyDescent="0.25">
      <c r="A100" s="3" t="s">
        <v>12</v>
      </c>
      <c r="B100" s="6"/>
      <c r="C100" s="6">
        <v>2.7</v>
      </c>
      <c r="D100" s="6">
        <v>1.3</v>
      </c>
      <c r="E100" s="6">
        <v>4</v>
      </c>
    </row>
    <row r="101" spans="1:5" x14ac:dyDescent="0.25">
      <c r="A101" s="3" t="s">
        <v>13</v>
      </c>
      <c r="B101" s="6"/>
      <c r="C101" s="6">
        <v>9.6</v>
      </c>
      <c r="D101" s="6">
        <v>25.8</v>
      </c>
      <c r="E101" s="6">
        <v>35.4</v>
      </c>
    </row>
    <row r="102" spans="1:5" x14ac:dyDescent="0.25">
      <c r="A102" s="3" t="s">
        <v>14</v>
      </c>
      <c r="B102" s="6"/>
      <c r="C102" s="6">
        <v>141.1</v>
      </c>
      <c r="D102" s="6">
        <v>231.1</v>
      </c>
      <c r="E102" s="6">
        <v>372.2</v>
      </c>
    </row>
    <row r="103" spans="1:5" x14ac:dyDescent="0.25">
      <c r="A103" s="3" t="s">
        <v>15</v>
      </c>
      <c r="B103" s="6"/>
      <c r="C103" s="6">
        <v>72.099999999999994</v>
      </c>
      <c r="D103" s="6"/>
      <c r="E103" s="6">
        <v>72.099999999999994</v>
      </c>
    </row>
    <row r="104" spans="1:5" x14ac:dyDescent="0.25">
      <c r="A104" s="3" t="s">
        <v>21</v>
      </c>
      <c r="B104" s="6">
        <v>254.7</v>
      </c>
      <c r="C104" s="6">
        <v>5.8</v>
      </c>
      <c r="D104" s="6"/>
      <c r="E104" s="6">
        <v>260.5</v>
      </c>
    </row>
    <row r="105" spans="1:5" x14ac:dyDescent="0.25">
      <c r="A105" s="2" t="s">
        <v>72</v>
      </c>
      <c r="B105" s="6">
        <v>281.2</v>
      </c>
      <c r="C105" s="6">
        <v>229.10000000000002</v>
      </c>
      <c r="D105" s="6">
        <v>138.39999999999998</v>
      </c>
      <c r="E105" s="6">
        <v>648.70000000000005</v>
      </c>
    </row>
    <row r="106" spans="1:5" x14ac:dyDescent="0.25">
      <c r="A106" s="3" t="s">
        <v>12</v>
      </c>
      <c r="B106" s="6"/>
      <c r="C106" s="6">
        <v>10</v>
      </c>
      <c r="D106" s="6">
        <v>14.8</v>
      </c>
      <c r="E106" s="6">
        <v>24.8</v>
      </c>
    </row>
    <row r="107" spans="1:5" x14ac:dyDescent="0.25">
      <c r="A107" s="3" t="s">
        <v>13</v>
      </c>
      <c r="B107" s="6"/>
      <c r="C107" s="6">
        <v>71.5</v>
      </c>
      <c r="D107" s="6">
        <v>54.1</v>
      </c>
      <c r="E107" s="6">
        <v>125.6</v>
      </c>
    </row>
    <row r="108" spans="1:5" x14ac:dyDescent="0.25">
      <c r="A108" s="3" t="s">
        <v>14</v>
      </c>
      <c r="B108" s="6"/>
      <c r="C108" s="6">
        <v>124.8</v>
      </c>
      <c r="D108" s="6">
        <v>68.8</v>
      </c>
      <c r="E108" s="6">
        <v>193.6</v>
      </c>
    </row>
    <row r="109" spans="1:5" x14ac:dyDescent="0.25">
      <c r="A109" s="3" t="s">
        <v>15</v>
      </c>
      <c r="B109" s="6"/>
      <c r="C109" s="6">
        <v>22.8</v>
      </c>
      <c r="D109" s="6">
        <v>0.7</v>
      </c>
      <c r="E109" s="6">
        <v>23.5</v>
      </c>
    </row>
    <row r="110" spans="1:5" x14ac:dyDescent="0.25">
      <c r="A110" s="3" t="s">
        <v>21</v>
      </c>
      <c r="B110" s="6">
        <v>281.2</v>
      </c>
      <c r="C110" s="6"/>
      <c r="D110" s="6"/>
      <c r="E110" s="6">
        <v>281.2</v>
      </c>
    </row>
    <row r="111" spans="1:5" x14ac:dyDescent="0.25">
      <c r="A111" s="2" t="s">
        <v>75</v>
      </c>
      <c r="B111" s="6">
        <v>6859.6999999999989</v>
      </c>
      <c r="C111" s="6">
        <v>6651.7999999999993</v>
      </c>
      <c r="D111" s="6">
        <v>6277.1000000000031</v>
      </c>
      <c r="E111" s="6">
        <v>19788.599999999995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16-17</vt:lpstr>
      <vt:lpstr>15-16</vt:lpstr>
      <vt:lpstr>14-15</vt:lpstr>
      <vt:lpstr>PIVOT</vt:lpstr>
    </vt:vector>
  </TitlesOfParts>
  <Company>Milton Keynes Universtiy Hospital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Canavan</dc:creator>
  <cp:lastModifiedBy>Jolene Neil</cp:lastModifiedBy>
  <dcterms:created xsi:type="dcterms:W3CDTF">2018-04-26T08:09:52Z</dcterms:created>
  <dcterms:modified xsi:type="dcterms:W3CDTF">2018-05-04T14:46:16Z</dcterms:modified>
</cp:coreProperties>
</file>